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syoko\OneDrive - 筑波大学\03学会等\JPCA\プログラム運営・FD委員会\サイトビジット\サイトビジット実施\"/>
    </mc:Choice>
  </mc:AlternateContent>
  <xr:revisionPtr revIDLastSave="56" documentId="11_8B65043F9762953C7562D27B3CA08F55EDFEE5F0" xr6:coauthVersionLast="36" xr6:coauthVersionMax="36" xr10:uidLastSave="{B19DDE9A-63DA-42EA-82AA-1782CB853197}"/>
  <bookViews>
    <workbookView xWindow="0" yWindow="0" windowWidth="19485" windowHeight="22545" firstSheet="1" activeTab="1" xr2:uid="{00000000-000D-0000-FFFF-FFFF00000000}"/>
  </bookViews>
  <sheets>
    <sheet name="リスト" sheetId="1" state="hidden" r:id="rId1"/>
    <sheet name="最終確認・当日対応者" sheetId="2" r:id="rId2"/>
    <sheet name="1 フェイスシート" sheetId="3" r:id="rId3"/>
    <sheet name="2 研修施設" sheetId="4" r:id="rId4"/>
    <sheet name="3-1 使命と教育成果" sheetId="5" r:id="rId5"/>
    <sheet name="3-2 研修プログラム" sheetId="6" r:id="rId6"/>
    <sheet name="3-3 評価" sheetId="7" r:id="rId7"/>
    <sheet name="3-4 専攻医" sheetId="8" r:id="rId8"/>
    <sheet name="3-5 指導者" sheetId="9" r:id="rId9"/>
    <sheet name="3-6 研修環境と教育資源" sheetId="10" r:id="rId10"/>
    <sheet name="3-7 研修課程の評価" sheetId="11" r:id="rId11"/>
    <sheet name="3-8 管理運営" sheetId="12" r:id="rId12"/>
  </sheets>
  <calcPr calcId="191029"/>
</workbook>
</file>

<file path=xl/calcChain.xml><?xml version="1.0" encoding="utf-8"?>
<calcChain xmlns="http://schemas.openxmlformats.org/spreadsheetml/2006/main">
  <c r="G1" i="12" l="1"/>
  <c r="G1" i="11"/>
  <c r="G1" i="10"/>
  <c r="G1" i="9"/>
  <c r="G1" i="8"/>
  <c r="G1" i="7"/>
  <c r="G1" i="6"/>
  <c r="G1" i="5"/>
  <c r="I6" i="4"/>
  <c r="H6" i="4"/>
  <c r="G6" i="4"/>
  <c r="I1" i="4"/>
  <c r="V13" i="3"/>
  <c r="J13" i="3"/>
  <c r="F13" i="3"/>
  <c r="V12" i="3"/>
  <c r="R12" i="3"/>
  <c r="F12" i="3"/>
  <c r="F22" i="2"/>
  <c r="B22" i="2"/>
  <c r="D16" i="2"/>
  <c r="D15" i="2"/>
  <c r="D14" i="2"/>
  <c r="D13" i="2"/>
  <c r="D12" i="2"/>
  <c r="D11" i="2"/>
  <c r="D10" i="2"/>
  <c r="D9" i="2"/>
  <c r="D8" i="2"/>
  <c r="D7" i="2"/>
  <c r="D6" i="2"/>
  <c r="D5" i="2"/>
  <c r="D4" i="2"/>
  <c r="H1" i="2"/>
</calcChain>
</file>

<file path=xl/sharedStrings.xml><?xml version="1.0" encoding="utf-8"?>
<sst xmlns="http://schemas.openxmlformats.org/spreadsheetml/2006/main" count="1087" uniqueCount="493">
  <si>
    <t>病院（500床以上）</t>
  </si>
  <si>
    <t>家庭医療</t>
  </si>
  <si>
    <t>病院（200-499床）</t>
  </si>
  <si>
    <t>病院総合診療</t>
  </si>
  <si>
    <t>病院（100-199床）</t>
  </si>
  <si>
    <t>一般内科</t>
  </si>
  <si>
    <t>病院（20-99床）</t>
  </si>
  <si>
    <t>臓器別内科</t>
  </si>
  <si>
    <t>有床診療所</t>
  </si>
  <si>
    <t>救急・集中治療</t>
  </si>
  <si>
    <t>無床診療所</t>
  </si>
  <si>
    <t>心療内科</t>
  </si>
  <si>
    <t>大学・大学病院</t>
  </si>
  <si>
    <t>その他</t>
  </si>
  <si>
    <t>専属産業医</t>
  </si>
  <si>
    <t>保健所</t>
  </si>
  <si>
    <t>その他行政職</t>
  </si>
  <si>
    <t>2023年度　家庭医療専門研修プログラム　自己点検評価報告書</t>
  </si>
  <si>
    <r>
      <rPr>
        <b/>
        <sz val="12"/>
        <color theme="1"/>
        <rFont val="Arial"/>
        <family val="2"/>
      </rPr>
      <t>準備資料をご確認ください　　</t>
    </r>
    <r>
      <rPr>
        <sz val="9"/>
        <color theme="1"/>
        <rFont val="Arial"/>
        <family val="2"/>
      </rPr>
      <t>資料は右記のフォルダへ→</t>
    </r>
  </si>
  <si>
    <t>関連ページ</t>
  </si>
  <si>
    <t>入力を完了したらチェックしてください</t>
  </si>
  <si>
    <r>
      <rPr>
        <sz val="11"/>
        <color theme="1"/>
        <rFont val="Arial"/>
        <family val="2"/>
      </rPr>
      <t>使命と研修成果目標を記載した文書</t>
    </r>
    <r>
      <rPr>
        <sz val="10"/>
        <color rgb="FF999999"/>
        <rFont val="Arial"/>
        <family val="2"/>
      </rPr>
      <t>（PDFまたはwebサイトURL）</t>
    </r>
  </si>
  <si>
    <t>3-2, 3-3</t>
  </si>
  <si>
    <r>
      <rPr>
        <sz val="11"/>
        <color theme="1"/>
        <rFont val="Arial"/>
        <family val="2"/>
      </rPr>
      <t>プログラム書、カリキュラム書またはこれに相当する文書</t>
    </r>
    <r>
      <rPr>
        <sz val="10"/>
        <color rgb="FF999999"/>
        <rFont val="Arial"/>
        <family val="2"/>
      </rPr>
      <t>（PDF）</t>
    </r>
  </si>
  <si>
    <r>
      <rPr>
        <sz val="11"/>
        <color theme="1"/>
        <rFont val="Arial"/>
        <family val="2"/>
      </rPr>
      <t>基幹施設と全連携施設の研修現況調査書</t>
    </r>
    <r>
      <rPr>
        <sz val="10"/>
        <color rgb="FF999999"/>
        <rFont val="Arial"/>
        <family val="2"/>
      </rPr>
      <t>（指定のシート、［2 研修施設］から開いてください）</t>
    </r>
  </si>
  <si>
    <r>
      <rPr>
        <sz val="11"/>
        <color theme="1"/>
        <rFont val="Arial"/>
        <family val="2"/>
      </rPr>
      <t>現在所属の全専攻医のローテーション表</t>
    </r>
    <r>
      <rPr>
        <sz val="10"/>
        <color rgb="FF999999"/>
        <rFont val="Arial"/>
        <family val="2"/>
      </rPr>
      <t>（見本を参考に任意の書式で可、PDFで提出）</t>
    </r>
  </si>
  <si>
    <r>
      <rPr>
        <sz val="11"/>
        <color theme="1"/>
        <rFont val="Arial"/>
        <family val="2"/>
      </rPr>
      <t>プログラム管理委員会の規程および議事録</t>
    </r>
    <r>
      <rPr>
        <sz val="10"/>
        <color rgb="FF999999"/>
        <rFont val="Arial"/>
        <family val="2"/>
      </rPr>
      <t>（PDF）</t>
    </r>
  </si>
  <si>
    <t>入力を完了した</t>
  </si>
  <si>
    <r>
      <rPr>
        <sz val="11"/>
        <color theme="1"/>
        <rFont val="Arial"/>
        <family val="2"/>
      </rPr>
      <t>研修修了判定の基準と方法を記載した文書</t>
    </r>
    <r>
      <rPr>
        <sz val="10"/>
        <color rgb="FF999999"/>
        <rFont val="Arial"/>
        <family val="2"/>
      </rPr>
      <t>（PDF）</t>
    </r>
  </si>
  <si>
    <r>
      <rPr>
        <sz val="11"/>
        <color theme="1"/>
        <rFont val="Arial"/>
        <family val="2"/>
      </rPr>
      <t>実際に行った360度評価、CbD、mini-CEXの記録の例</t>
    </r>
    <r>
      <rPr>
        <sz val="10"/>
        <color rgb="FF999999"/>
        <rFont val="Arial"/>
        <family val="2"/>
      </rPr>
      <t>（PDF：プライバシーに配慮して黒塗り等の加工を）</t>
    </r>
  </si>
  <si>
    <r>
      <rPr>
        <sz val="11"/>
        <color theme="1"/>
        <rFont val="Arial"/>
        <family val="2"/>
      </rPr>
      <t>直近の研修修了判定時の専攻医評価資料</t>
    </r>
    <r>
      <rPr>
        <sz val="10"/>
        <color rgb="FF999999"/>
        <rFont val="Arial"/>
        <family val="2"/>
      </rPr>
      <t>（PDF：プライバシーに配慮して黒塗り等の加工を）</t>
    </r>
  </si>
  <si>
    <r>
      <rPr>
        <sz val="11"/>
        <color theme="1"/>
        <rFont val="Arial"/>
        <family val="2"/>
      </rPr>
      <t>採用方針（アドミッションポリシー）と選抜方法を記載した文書</t>
    </r>
    <r>
      <rPr>
        <sz val="10"/>
        <color rgb="FF999999"/>
        <rFont val="Arial"/>
        <family val="2"/>
      </rPr>
      <t>（PDFまたはwebサイトURL）</t>
    </r>
  </si>
  <si>
    <t>3-5, 3-8</t>
  </si>
  <si>
    <r>
      <rPr>
        <sz val="11"/>
        <color theme="1"/>
        <rFont val="Arial"/>
        <family val="2"/>
      </rPr>
      <t>指導者の義務と責任を記載した文書</t>
    </r>
    <r>
      <rPr>
        <sz val="10"/>
        <color rgb="FF999999"/>
        <rFont val="Arial"/>
        <family val="2"/>
      </rPr>
      <t>（PDF）</t>
    </r>
  </si>
  <si>
    <r>
      <rPr>
        <sz val="11"/>
        <color theme="1"/>
        <rFont val="Arial"/>
        <family val="2"/>
      </rPr>
      <t>プログラム評価を記録した文書</t>
    </r>
    <r>
      <rPr>
        <sz val="10"/>
        <color rgb="FF999999"/>
        <rFont val="Arial"/>
        <family val="2"/>
      </rPr>
      <t>（PDF）</t>
    </r>
  </si>
  <si>
    <r>
      <rPr>
        <sz val="11"/>
        <color theme="1"/>
        <rFont val="Arial"/>
        <family val="2"/>
      </rPr>
      <t>専攻医や指導者からのフィードバックを記録した文書</t>
    </r>
    <r>
      <rPr>
        <sz val="10"/>
        <color rgb="FF999999"/>
        <rFont val="Arial"/>
        <family val="2"/>
      </rPr>
      <t>（PDF：プライバシーに配慮して黒塗り等の加工を）</t>
    </r>
  </si>
  <si>
    <r>
      <rPr>
        <sz val="11"/>
        <color theme="1"/>
        <rFont val="Arial"/>
        <family val="2"/>
      </rPr>
      <t>直近の指導者の評価を記録した文書</t>
    </r>
    <r>
      <rPr>
        <sz val="10"/>
        <color rgb="FF999999"/>
        <rFont val="Arial"/>
        <family val="2"/>
      </rPr>
      <t>（PDF：プライバシーに配慮して黒塗り等の加工を）</t>
    </r>
  </si>
  <si>
    <t>サイトビジット当日に対応される方について記載下さい</t>
  </si>
  <si>
    <t>※ プログラム責任者は必ずご参加下さい</t>
  </si>
  <si>
    <t>お名前</t>
  </si>
  <si>
    <t>プログラム内での役割</t>
  </si>
  <si>
    <t>所属・役職</t>
  </si>
  <si>
    <t>備考</t>
  </si>
  <si>
    <t>プログラム責任者</t>
  </si>
  <si>
    <t>家庭医療専門研修プログラム</t>
  </si>
  <si>
    <t>認定番号</t>
  </si>
  <si>
    <t>名称</t>
  </si>
  <si>
    <t>　基幹施設</t>
  </si>
  <si>
    <t>診療科名</t>
  </si>
  <si>
    <t>住所</t>
  </si>
  <si>
    <t>　プログラム責任者</t>
  </si>
  <si>
    <t>氏名</t>
  </si>
  <si>
    <t>所属</t>
  </si>
  <si>
    <t>役職</t>
  </si>
  <si>
    <t>　　　　　　副責任者１</t>
  </si>
  <si>
    <t>　　　　　　副責任者２</t>
  </si>
  <si>
    <t>　この報告書に関する問合せ先</t>
  </si>
  <si>
    <t>電子メール</t>
  </si>
  <si>
    <t>電話番号</t>
  </si>
  <si>
    <t>連動研修プログラムの場合</t>
  </si>
  <si>
    <t>総合診療専門研修プログラム</t>
  </si>
  <si>
    <t>同じ</t>
  </si>
  <si>
    <t>専攻医</t>
  </si>
  <si>
    <t>研修開始年度</t>
  </si>
  <si>
    <r>
      <rPr>
        <b/>
        <sz val="10"/>
        <color rgb="FF000000"/>
        <rFont val="Arial"/>
        <family val="2"/>
      </rPr>
      <t>総合診療専門研修修了者の</t>
    </r>
    <r>
      <rPr>
        <b/>
        <sz val="11"/>
        <color rgb="FF000000"/>
        <rFont val="Arial"/>
        <family val="2"/>
      </rPr>
      <t>単独研修</t>
    </r>
  </si>
  <si>
    <r>
      <rPr>
        <b/>
        <sz val="10"/>
        <color rgb="FF000000"/>
        <rFont val="Arial"/>
        <family val="2"/>
      </rPr>
      <t>総合診療専門研修との</t>
    </r>
    <r>
      <rPr>
        <b/>
        <sz val="11"/>
        <color rgb="FF000000"/>
        <rFont val="Arial"/>
        <family val="2"/>
      </rPr>
      <t>連動研修</t>
    </r>
  </si>
  <si>
    <r>
      <rPr>
        <b/>
        <sz val="10"/>
        <color rgb="FF000000"/>
        <rFont val="Arial"/>
        <family val="2"/>
      </rPr>
      <t>2017年以前の臨床研修修了者の</t>
    </r>
    <r>
      <rPr>
        <b/>
        <sz val="11"/>
        <color rgb="FF000000"/>
        <rFont val="Arial"/>
        <family val="2"/>
      </rPr>
      <t>特例単独研修</t>
    </r>
  </si>
  <si>
    <t>（※ 表の下に注意書きがあります）</t>
  </si>
  <si>
    <t>総数</t>
  </si>
  <si>
    <t>修了</t>
  </si>
  <si>
    <t>中断</t>
  </si>
  <si>
    <r>
      <rPr>
        <b/>
        <sz val="10"/>
        <color rgb="FF000000"/>
        <rFont val="Arial"/>
        <family val="2"/>
      </rPr>
      <t>移籍</t>
    </r>
    <r>
      <rPr>
        <sz val="8"/>
        <color rgb="FF000000"/>
        <rFont val="Arial"/>
        <family val="2"/>
      </rPr>
      <t>（他プ
ログラムへ）</t>
    </r>
  </si>
  <si>
    <r>
      <rPr>
        <b/>
        <sz val="10"/>
        <color rgb="FF000000"/>
        <rFont val="Arial"/>
        <family val="2"/>
      </rPr>
      <t>在籍中</t>
    </r>
    <r>
      <rPr>
        <sz val="8"/>
        <color rgb="FF000000"/>
        <rFont val="Arial"/>
        <family val="2"/>
      </rPr>
      <t>（休
止中を含む）</t>
    </r>
  </si>
  <si>
    <r>
      <rPr>
        <b/>
        <sz val="10"/>
        <color rgb="FF000000"/>
        <rFont val="Arial"/>
        <family val="2"/>
      </rPr>
      <t>移籍</t>
    </r>
    <r>
      <rPr>
        <sz val="8"/>
        <color rgb="FF000000"/>
        <rFont val="Arial"/>
        <family val="2"/>
      </rPr>
      <t>（他プ
ログラムへ）</t>
    </r>
  </si>
  <si>
    <r>
      <rPr>
        <b/>
        <sz val="10"/>
        <color rgb="FF000000"/>
        <rFont val="Arial"/>
        <family val="2"/>
      </rPr>
      <t>在籍中</t>
    </r>
    <r>
      <rPr>
        <sz val="8"/>
        <color rgb="FF000000"/>
        <rFont val="Arial"/>
        <family val="2"/>
      </rPr>
      <t>（休
止中を含む）</t>
    </r>
  </si>
  <si>
    <r>
      <rPr>
        <b/>
        <sz val="10"/>
        <color rgb="FF000000"/>
        <rFont val="Arial"/>
        <family val="2"/>
      </rPr>
      <t>移籍</t>
    </r>
    <r>
      <rPr>
        <sz val="8"/>
        <color rgb="FF000000"/>
        <rFont val="Arial"/>
        <family val="2"/>
      </rPr>
      <t>（他プ
ログラムへ）</t>
    </r>
  </si>
  <si>
    <r>
      <rPr>
        <b/>
        <sz val="10"/>
        <color rgb="FF000000"/>
        <rFont val="Arial"/>
        <family val="2"/>
      </rPr>
      <t>在籍中</t>
    </r>
    <r>
      <rPr>
        <sz val="8"/>
        <color rgb="FF000000"/>
        <rFont val="Arial"/>
        <family val="2"/>
      </rPr>
      <t>（休
止中を含む）</t>
    </r>
  </si>
  <si>
    <t>2018年度開始者</t>
  </si>
  <si>
    <t>ー</t>
  </si>
  <si>
    <t>名</t>
  </si>
  <si>
    <t>2019年度開始者</t>
  </si>
  <si>
    <t>2020年度開始者</t>
  </si>
  <si>
    <t>2021年度開始者</t>
  </si>
  <si>
    <t>2022年度開始者</t>
  </si>
  <si>
    <t>2023年度開始者</t>
  </si>
  <si>
    <t>※ 連動研修の場合は、総合診療専門研修プログラムの開始年度で記載してください、他プログラムからの移籍の場合はその専攻医の最初の開始年度で記載してください</t>
  </si>
  <si>
    <t>中断者の中断理由や、分かる範囲でその後の進路をお教え下さい</t>
  </si>
  <si>
    <t>修了者の現況</t>
  </si>
  <si>
    <t>研修修了年度</t>
  </si>
  <si>
    <t>専門医取得状況</t>
  </si>
  <si>
    <t>臨床の場</t>
  </si>
  <si>
    <t>家庭医療・総合診療教育への関与</t>
  </si>
  <si>
    <t>訪問診療への従事</t>
  </si>
  <si>
    <t>専門研修プログラムでの指導</t>
  </si>
  <si>
    <t>大学教員</t>
  </si>
  <si>
    <t>家庭医療
専門医</t>
  </si>
  <si>
    <t>総合診療
専門医</t>
  </si>
  <si>
    <t>その他の専門医
（専門医名を）</t>
  </si>
  <si>
    <t>主たる勤務施設にて</t>
  </si>
  <si>
    <t>従たる勤務施設にて</t>
  </si>
  <si>
    <t>主として貴プログラムで</t>
  </si>
  <si>
    <t>主として他プログラムで</t>
  </si>
  <si>
    <t>家庭医療・総合診療領域</t>
  </si>
  <si>
    <t>その他の領域
（領域名を）</t>
  </si>
  <si>
    <t>主たる勤務施設</t>
  </si>
  <si>
    <t>主たる診療領域</t>
  </si>
  <si>
    <t>責任者｜指導医</t>
  </si>
  <si>
    <t>2021年度修了者　1</t>
  </si>
  <si>
    <t>2022年度修了者　1</t>
  </si>
  <si>
    <t>2. 研修施設一覧</t>
  </si>
  <si>
    <t>施設のシートを開いて、各施設の現況を入力してください（ローテート実績のない施設のシートは入力不要です）</t>
  </si>
  <si>
    <r>
      <rPr>
        <sz val="9"/>
        <color rgb="FF000000"/>
        <rFont val="Arial"/>
        <family val="2"/>
      </rPr>
      <t xml:space="preserve">クリックで各施設のシートを表示
</t>
    </r>
    <r>
      <rPr>
        <sz val="10"/>
        <color rgb="FF000000"/>
        <rFont val="Arial"/>
        <family val="2"/>
      </rPr>
      <t>↓</t>
    </r>
  </si>
  <si>
    <t>ローテート実績</t>
  </si>
  <si>
    <t>I</t>
  </si>
  <si>
    <t>II</t>
  </si>
  <si>
    <t>なし</t>
  </si>
  <si>
    <t>施設名</t>
  </si>
  <si>
    <t>基幹施設</t>
  </si>
  <si>
    <t>連携施設</t>
  </si>
  <si>
    <t>　3</t>
  </si>
  <si>
    <t>　4</t>
  </si>
  <si>
    <t>　5</t>
  </si>
  <si>
    <t>　6</t>
  </si>
  <si>
    <t>　7</t>
  </si>
  <si>
    <t>　8</t>
  </si>
  <si>
    <t>　9</t>
  </si>
  <si>
    <t>3. WONCA Global Standards に沿った自己点検評価</t>
  </si>
  <si>
    <t>3-1　使命（ミッション）と研修成果目標（アウトカム）</t>
  </si>
  <si>
    <t>準備資料</t>
  </si>
  <si>
    <r>
      <rPr>
        <sz val="11"/>
        <color theme="1"/>
        <rFont val="Arial"/>
        <family val="2"/>
      </rPr>
      <t>使命と研修成果目標を記載した文書</t>
    </r>
    <r>
      <rPr>
        <sz val="11"/>
        <color rgb="FF999999"/>
        <rFont val="Arial"/>
        <family val="2"/>
      </rPr>
      <t>（PDFやwebサイトURL）</t>
    </r>
  </si>
  <si>
    <t>URL</t>
  </si>
  <si>
    <t>自己評価</t>
  </si>
  <si>
    <t>3-1.1</t>
  </si>
  <si>
    <t>使命と研修成果目標の声明</t>
  </si>
  <si>
    <t>十分な臨床能力を備えた家庭医に成長するための実臨床における学修課程について記載している</t>
  </si>
  <si>
    <r>
      <rPr>
        <b/>
        <sz val="10"/>
        <color theme="1"/>
        <rFont val="Arial"/>
        <family val="2"/>
      </rPr>
      <t>基本的水準：</t>
    </r>
    <r>
      <rPr>
        <sz val="10"/>
        <color theme="1"/>
        <rFont val="Arial"/>
        <family val="2"/>
      </rPr>
      <t xml:space="preserve">
プログラム管理委員会は、学会が定めたものを基本にプログラムとしての家庭医療学専門研修の使命と研修成果目標を定め、それらを周知しなければならない。
使命と成果目標の声明は、実践に基づく研修プログラムを記述しなければならない。この研修プログラムは、統合的かつ最新の方法で、プロフェッショナルな手法で、非監督下で独立して或いはチーム内で家庭医療を実践できる家庭医を養成するためのものである。また、それは医療システムのニーズに沿ったものでなければならない。</t>
    </r>
  </si>
  <si>
    <t>研修プログラムの改良を促すものである</t>
  </si>
  <si>
    <r>
      <rPr>
        <b/>
        <sz val="10"/>
        <color theme="1"/>
        <rFont val="Arial"/>
        <family val="2"/>
      </rPr>
      <t>質的向上のための水準：</t>
    </r>
    <r>
      <rPr>
        <sz val="10"/>
        <color theme="1"/>
        <rFont val="Arial"/>
        <family val="2"/>
      </rPr>
      <t xml:space="preserve">
使命と教育成果目標は研修プログラムの適切な改良を奨励し、最低限必要とされている以上の幅広い能力の開発を可能にすべきである。さらに継続的で包括的な患者ケアにおいて、医療の課題及び健康増進に対処する際に適切、効果的で思いやりのある患者診療の改善に絶えず努めるべきである。研修は専攻医が家庭医療学の学識者となるように促すべきで、生涯にわたる自己学修、生涯教育および継続的専門職開発に対する準備をすべきである。</t>
    </r>
  </si>
  <si>
    <t>専攻医が学識者および生涯学修者になることを促すものである</t>
  </si>
  <si>
    <t>備考（任意）</t>
  </si>
  <si>
    <r>
      <rPr>
        <b/>
        <sz val="10"/>
        <color theme="1"/>
        <rFont val="Arial"/>
        <family val="2"/>
      </rPr>
      <t>注釈：</t>
    </r>
    <r>
      <rPr>
        <sz val="10"/>
        <color theme="1"/>
        <rFont val="Arial"/>
        <family val="2"/>
      </rPr>
      <t xml:space="preserve">
・使命と研修成果目標の声明には、国の政策に関連した家庭医療学の一般的問題や特定の問題を含む。
・学識者とは、より深く幅広く専門領域の発展に従事することを意味し、教育、開発、研究、管理などに責任を有することを含む。</t>
    </r>
  </si>
  <si>
    <t>「使命（ミッション）と研修成果目標（アウトカム）」について、貴プログラムの特徴や強みと今後の課題について記述してください。</t>
  </si>
  <si>
    <t>特徴や強み</t>
  </si>
  <si>
    <r>
      <rPr>
        <sz val="11"/>
        <color theme="1"/>
        <rFont val="Arial"/>
        <family val="2"/>
      </rPr>
      <t>今後の課題</t>
    </r>
    <r>
      <rPr>
        <sz val="10"/>
        <color theme="1"/>
        <rFont val="Arial"/>
        <family val="2"/>
      </rPr>
      <t>（いつまでに達成するか、なるべく時期も記載して下さい）</t>
    </r>
  </si>
  <si>
    <t>3-2　研修プログラム</t>
  </si>
  <si>
    <r>
      <rPr>
        <sz val="11"/>
        <color theme="1"/>
        <rFont val="Arial"/>
        <family val="2"/>
      </rPr>
      <t>プログラム書、カリキュラム書またはこれに相当する文書</t>
    </r>
    <r>
      <rPr>
        <sz val="11"/>
        <color rgb="FF999999"/>
        <rFont val="Arial"/>
        <family val="2"/>
      </rPr>
      <t>（PDF）</t>
    </r>
  </si>
  <si>
    <r>
      <rPr>
        <sz val="11"/>
        <color theme="1"/>
        <rFont val="Arial"/>
        <family val="2"/>
      </rPr>
      <t>基幹施設と全連携施設の研修現況調査書</t>
    </r>
    <r>
      <rPr>
        <sz val="11"/>
        <color rgb="FF999999"/>
        <rFont val="Arial"/>
        <family val="2"/>
      </rPr>
      <t>（指定のシート、［2 研修施設］から開いてください）</t>
    </r>
  </si>
  <si>
    <r>
      <rPr>
        <sz val="11"/>
        <color theme="1"/>
        <rFont val="Arial"/>
        <family val="2"/>
      </rPr>
      <t>現在所属の全専攻医のローテーション表</t>
    </r>
    <r>
      <rPr>
        <sz val="11"/>
        <color rgb="FF999999"/>
        <rFont val="Arial"/>
        <family val="2"/>
      </rPr>
      <t>（見本を参考に任意の書式で可、PDFで提出）</t>
    </r>
  </si>
  <si>
    <t>見　本</t>
  </si>
  <si>
    <t>（スプレッドシートです、Excel形式でダウンロードしてご利用ください）</t>
  </si>
  <si>
    <r>
      <rPr>
        <sz val="11"/>
        <color theme="1"/>
        <rFont val="Arial"/>
        <family val="2"/>
      </rPr>
      <t>プログラム管理委員会の規程および議事録</t>
    </r>
    <r>
      <rPr>
        <sz val="11"/>
        <color rgb="FF999999"/>
        <rFont val="Arial"/>
        <family val="2"/>
      </rPr>
      <t>（PDF）</t>
    </r>
  </si>
  <si>
    <t>3-2.1</t>
  </si>
  <si>
    <t>学修方法</t>
  </si>
  <si>
    <t>体系的なプログラムに従っている</t>
  </si>
  <si>
    <r>
      <rPr>
        <b/>
        <sz val="10"/>
        <color theme="1"/>
        <rFont val="Arial"/>
        <family val="2"/>
      </rPr>
      <t>基本的水準：</t>
    </r>
    <r>
      <rPr>
        <sz val="10"/>
        <color theme="1"/>
        <rFont val="Arial"/>
        <family val="2"/>
      </rPr>
      <t xml:space="preserve">
専門研修は、体系的な家庭医学の研修プログラムで行われるべきである。研修は実践的でなければならない―換言すれば専攻医自身が患者のケアに関わり、責任を持つことが含まれる。研修施設は、家庭医の診療を受診する様々な患者を診ることができ、地域を基盤としていて、かつ、家庭医が管理と教育において主要な役割を果たすような環境でなければならない。研修プログラムは、省察的観察、論理的概念、研修生の能動的な参加、実践的な経験を包括的に統合したものでなければならない。
研修は包括的なプログラムに基づいて運営されなければならない。その運営には、適切な監督、定期的な評価、フィードバックが含まれる。研修は、（学修者の）技能、知識、経験、成長にともない独立した診療の機会と責任を増やしていかなければならない。</t>
    </r>
  </si>
  <si>
    <t>研修は実践ベースである</t>
  </si>
  <si>
    <t>内省的な観察、理論的概念、積極的な参加、実践的な経験が含まれる</t>
  </si>
  <si>
    <t>専攻医は適切な監督、定期的な評価、フィードバックを受けている</t>
  </si>
  <si>
    <t>独立性と責任の増大を促す</t>
  </si>
  <si>
    <t>医学部教育、初期臨床研修から継続医学教育／専門能力開発への連続性がある</t>
  </si>
  <si>
    <r>
      <rPr>
        <b/>
        <sz val="10"/>
        <color theme="1"/>
        <rFont val="Arial"/>
        <family val="2"/>
      </rPr>
      <t>質的向上のための水準：</t>
    </r>
    <r>
      <rPr>
        <sz val="10"/>
        <color theme="1"/>
        <rFont val="Arial"/>
        <family val="2"/>
      </rPr>
      <t xml:space="preserve">
卒後臨床研修は基本医学教育、医学生涯教育、継続専門職教育と連続性を持つべきである。すべての専攻医は、教育カウンセリングを受けられるようにすべきである。</t>
    </r>
  </si>
  <si>
    <t>専攻医は教育カウンセリングやサポートを利用可能である</t>
  </si>
  <si>
    <r>
      <rPr>
        <b/>
        <sz val="10"/>
        <color theme="1"/>
        <rFont val="Arial"/>
        <family val="2"/>
      </rPr>
      <t>注釈：</t>
    </r>
    <r>
      <rPr>
        <sz val="10"/>
        <color theme="1"/>
        <rFont val="Arial"/>
        <family val="2"/>
      </rPr>
      <t xml:space="preserve">
教育的カウンセリングは、あらかじめ指定された教育者あるいはメンターに相談することも含む。</t>
    </r>
  </si>
  <si>
    <t>3-2.2</t>
  </si>
  <si>
    <t>科学的方法</t>
  </si>
  <si>
    <t>専攻医は家庭医療学の科学的基盤と方法に関する知識を習得している</t>
  </si>
  <si>
    <r>
      <rPr>
        <b/>
        <sz val="10"/>
        <color theme="1"/>
        <rFont val="Arial"/>
        <family val="2"/>
      </rPr>
      <t>基本的水準：</t>
    </r>
    <r>
      <rPr>
        <sz val="10"/>
        <color theme="1"/>
        <rFont val="Arial"/>
        <family val="2"/>
      </rPr>
      <t xml:space="preserve">
専攻医は家庭医学の科学的基盤と方法に関わる知識を習得しなければならない。これらの知識の習得は家庭医学に関わる幅広い臨床的／実践的経験を通しておこなわれるべきである。また専攻医は家庭医療の患者を診てゆく上で特有な科学的根拠に基づく医療（EBM）と熟慮した臨床判断に親しまなければならない。</t>
    </r>
  </si>
  <si>
    <t>専攻医は科学的根拠に基づく医療（EBM）と家庭医療学に特有の熟慮した臨床判断に馴染んでいる</t>
  </si>
  <si>
    <t>情報管理、論文の批判的吟味、質改善、EBMおよび科学的データに関する公式のティーチングがある</t>
  </si>
  <si>
    <r>
      <rPr>
        <b/>
        <sz val="10"/>
        <color rgb="FF000000"/>
        <rFont val="Arial"/>
        <family val="2"/>
      </rPr>
      <t xml:space="preserve">質的向上のための水準：
</t>
    </r>
    <r>
      <rPr>
        <sz val="10"/>
        <color rgb="FF000000"/>
        <rFont val="Arial"/>
        <family val="2"/>
      </rPr>
      <t xml:space="preserve">研修プログラムのなかで専攻医は、情報管理の技能、文献の批判的吟味、質的改善、科学的データ、科学的根拠に基づく医療(EBM)の正式な教育を受けるべきである。また研究に接する機会を持つべきである。 </t>
    </r>
  </si>
  <si>
    <t>専攻医は研究に触れる機会がある</t>
  </si>
  <si>
    <r>
      <rPr>
        <b/>
        <sz val="10"/>
        <color theme="1"/>
        <rFont val="Arial"/>
        <family val="2"/>
      </rPr>
      <t xml:space="preserve">注釈： 
</t>
    </r>
    <r>
      <rPr>
        <sz val="10"/>
        <color theme="1"/>
        <rFont val="Arial"/>
        <family val="2"/>
      </rPr>
      <t>科学的根拠や方法の教育としては、選択機会として専攻医が行なう研究も選択肢として含まれる。</t>
    </r>
  </si>
  <si>
    <t>3-2.3</t>
  </si>
  <si>
    <t>研修内容</t>
  </si>
  <si>
    <t>研修プログラムにおいて、以下の教育が十分に行われている</t>
  </si>
  <si>
    <r>
      <rPr>
        <b/>
        <sz val="10"/>
        <color theme="1"/>
        <rFont val="Arial"/>
        <family val="2"/>
      </rPr>
      <t>基本的水準：</t>
    </r>
    <r>
      <rPr>
        <sz val="10"/>
        <color theme="1"/>
        <rFont val="Arial"/>
        <family val="2"/>
      </rPr>
      <t xml:space="preserve">
研修プログラムには、次のようなものが含まれなければならない。
 —現場での業務と、家庭医学に関わりのある基礎生物医学、臨床医学、行動科学、社会科学の理論
 —個々の患者に個別化されたプライマリ・ケアの臨床的判断
 —家庭医学でプロフェッショナルとして医療行なう上で必要なコミュニケーション技能、医療倫理、質的向上の方法、公衆衛生政策、医療法学、経営学
</t>
    </r>
    <r>
      <rPr>
        <sz val="8"/>
        <color theme="1"/>
        <rFont val="Arial"/>
        <family val="2"/>
      </rPr>
      <t>　</t>
    </r>
    <r>
      <rPr>
        <sz val="10"/>
        <color theme="1"/>
        <rFont val="Arial"/>
        <family val="2"/>
      </rPr>
      <t xml:space="preserve">
　家庭医養成を有効に行うためには、プライマリ・ケアの場での教育が最も基本となる.ただし、家庭医が直接関わるもしくは紹介をするような2次、3次診療の場での補足的な経験が、とても役に立つ事もある。
専門研修の少なくとも50%の期間は、家庭医が教育責任者あるいは教育者をつとめている家庭医療の現場で行なわれるべきである。
</t>
    </r>
    <r>
      <rPr>
        <sz val="8"/>
        <color theme="1"/>
        <rFont val="Arial"/>
        <family val="2"/>
      </rPr>
      <t>　</t>
    </r>
    <r>
      <rPr>
        <sz val="10"/>
        <color theme="1"/>
        <rFont val="Arial"/>
        <family val="2"/>
      </rPr>
      <t xml:space="preserve">
</t>
    </r>
    <r>
      <rPr>
        <b/>
        <sz val="10"/>
        <color theme="1"/>
        <rFont val="Arial"/>
        <family val="2"/>
      </rPr>
      <t>注意：</t>
    </r>
    <r>
      <rPr>
        <sz val="10"/>
        <color theme="1"/>
        <rFont val="Arial"/>
        <family val="2"/>
      </rPr>
      <t xml:space="preserve">
家庭医に求められる全領域を適切に経験するために家庭医療以外の場での研修が必要となるかもしれないが、その研修の場での学修の目標は家庭医療に特有な目標でなければならない。
</t>
    </r>
    <r>
      <rPr>
        <sz val="8"/>
        <color theme="1"/>
        <rFont val="Arial"/>
        <family val="2"/>
      </rPr>
      <t>　</t>
    </r>
    <r>
      <rPr>
        <sz val="10"/>
        <color theme="1"/>
        <rFont val="Arial"/>
        <family val="2"/>
      </rPr>
      <t xml:space="preserve">
プログラムは下記の要件を含まなければいけない
・健康増進、疾病予防、急性/救急ケア、慢性ケア、リハビリテーション、緩和ケアを通したサービスを患者に提供する。
・様々の領域(出生してから死までのすべての年代、すべての性別、家庭医療が対応する多様な問題)を通じた患者へのケアを提供する。これらのケアは、(家庭医学の)必須のコンピテンシーを学び、獲得する為に必要な適切な量と多様性がなければならない。 これらには、医学的および外科的/手技的両方での、評価、診断、適切な管理が含まれる。
・継続的ケアの経験 ― 継続的な関係の構築のために適切な態度を持ち、どのような時間、場、健康状態でも継続的に患者へ関わり、長期にわたって患者集団に対する責任を持つ。
・未分化な患者ケアの問題に対応する能力。これらには、不確実な問題に直面した時の判断や多臓器疾患の様々な要素を扱うことが含まれる。
・ヘルスケアの心理社会的、文化的な側面に対応する能力。そしてこの能力を学修する為の学修プログラムと臨床経験。
・一般的なコミュニケーション能力。これらには困難な状況での患者や家族への対応、不確実性を患者に伝えること、患者の意思決定を支援する能力が含まれる。
・適切な境界設定、親密さ、力関係を含む患者医師関係の知識と理解。
・適切な診療録の使い方と他の医療職との適切なコミュニケーション。
・生命倫理の知識と臨床決断過程に応用出来る、生命倫理の枠組みの理解。
・自身の診療設定での医療に関する法的問題に精通していること。
・家庭医療の中で、質の維持についての理解。これらには自分自身が提供している医療の質の評価をする能力も含まれる。
・地域医療/公衆衛生の基本的な理解。これらには、非生物学的な健康決定因子の理解とそれらが担当する地域の健康に及ぼす影響の理解が含まれる。
・健康増進と予防の概念の理解、臨床の場において健康増進と予防に積極的に取り組む能力
・医療制度の理解と、家庭医が調整役として関わるような医療資源を患者の診療において活用する。</t>
    </r>
  </si>
  <si>
    <t>予防、健康増進、急性期および慢性期ケア、リハビリテーション、緩和ケアの連続的ケア</t>
  </si>
  <si>
    <t>様々な問題をもつ全年齢、全ジェンダーの患者のケア</t>
  </si>
  <si>
    <t>長期にわたる継続的ケア</t>
  </si>
  <si>
    <t>未分化な問題をもつ患者のケア</t>
  </si>
  <si>
    <t>ヘルスケアの心理社会的および文化的側面</t>
  </si>
  <si>
    <t>コミュニケーションスキル</t>
  </si>
  <si>
    <t>医師・患者関係に関する理解</t>
  </si>
  <si>
    <t>診療録の使い方と他の医療職とのコミュニケーション</t>
  </si>
  <si>
    <t>生命倫理に関する知識</t>
  </si>
  <si>
    <t>医事法に関する知識</t>
  </si>
  <si>
    <t>質保証に関する知識</t>
  </si>
  <si>
    <t>地域医療（community medicine）に関する知識</t>
  </si>
  <si>
    <t>健康増進と疾病予防に関する知識</t>
  </si>
  <si>
    <t>医療制度に関する知識</t>
  </si>
  <si>
    <t>次の面で家庭医療学エキスパートを育成している</t>
  </si>
  <si>
    <t>健康擁護（health advocacy）</t>
  </si>
  <si>
    <t>コミュニケーション</t>
  </si>
  <si>
    <t>多職種協働</t>
  </si>
  <si>
    <t>学識や研究</t>
  </si>
  <si>
    <r>
      <rPr>
        <b/>
        <sz val="10"/>
        <color rgb="FF000000"/>
        <rFont val="Arial"/>
        <family val="2"/>
      </rPr>
      <t>質的向上のための水準：</t>
    </r>
    <r>
      <rPr>
        <sz val="10"/>
        <color rgb="FF000000"/>
        <rFont val="Arial"/>
        <family val="2"/>
      </rPr>
      <t xml:space="preserve"> 
研修プログラムには、家庭医療のエキスパート、健康増進の代弁者、コミュニケーター、協力者、チームメンバー、研究者、管理者、経営者、プロフェッショナルという家庭医が担う様々な役割の、知識、技能、態度、個人の能力の涵養が含まれるべきである。</t>
    </r>
  </si>
  <si>
    <t>組織管理・運営</t>
  </si>
  <si>
    <t>プロフェッショナリズム</t>
  </si>
  <si>
    <t>3-2.4</t>
  </si>
  <si>
    <t>研修の構造、構成および期間</t>
  </si>
  <si>
    <t>全体の構成と期間が明示されている</t>
  </si>
  <si>
    <r>
      <rPr>
        <b/>
        <sz val="10"/>
        <color theme="1"/>
        <rFont val="Arial"/>
        <family val="2"/>
      </rPr>
      <t xml:space="preserve">基本的水準：
</t>
    </r>
    <r>
      <rPr>
        <sz val="10"/>
        <color theme="1"/>
        <rFont val="Arial"/>
        <family val="2"/>
      </rPr>
      <t>研修および専門職教育の全体の構成、構造と期間は、目標の明確な定義と期待される解決課題および、それらと基本医学教育や医療との関係を明らかにした形で記述されなければならない.また必修項目と選択項目ははっきりと区別されなければならない。</t>
    </r>
  </si>
  <si>
    <t>必修と選択が明示されている</t>
  </si>
  <si>
    <t>研修の過程で実践と理論が統合されている</t>
  </si>
  <si>
    <r>
      <rPr>
        <b/>
        <sz val="10"/>
        <color theme="1"/>
        <rFont val="Arial"/>
        <family val="2"/>
      </rPr>
      <t>質的向上のための水準：</t>
    </r>
    <r>
      <rPr>
        <sz val="10"/>
        <color theme="1"/>
        <rFont val="Arial"/>
        <family val="2"/>
      </rPr>
      <t xml:space="preserve">
実践と理論の統合は研修プログラムで保証されるべきである。</t>
    </r>
  </si>
  <si>
    <r>
      <rPr>
        <b/>
        <sz val="10"/>
        <color theme="1"/>
        <rFont val="Arial"/>
        <family val="2"/>
      </rPr>
      <t>注釈：</t>
    </r>
    <r>
      <rPr>
        <sz val="10"/>
        <color theme="1"/>
        <rFont val="Arial"/>
        <family val="2"/>
      </rPr>
      <t xml:space="preserve">
・研修の構造は、研修経験の詳細ではなく、全体を通しての研修環境のつながりと(その場での)医師の責任を指す。
・診療と理論の統合は講義による教育と、監督下で行なわれる患者ケアを含む。</t>
    </r>
  </si>
  <si>
    <t>3-2.5</t>
  </si>
  <si>
    <t>研修と業務の関係</t>
  </si>
  <si>
    <t>徒弟的な要素が含まれている</t>
  </si>
  <si>
    <r>
      <rPr>
        <b/>
        <sz val="10"/>
        <color theme="1"/>
        <rFont val="Arial"/>
        <family val="2"/>
      </rPr>
      <t>基本的水準：</t>
    </r>
    <r>
      <rPr>
        <sz val="10"/>
        <color theme="1"/>
        <rFont val="Arial"/>
        <family val="2"/>
      </rPr>
      <t xml:space="preserve">
専門能力教育は徒弟的な要素をもつことは明記され尊重されなければならない。研修と業務の統合(実際に働きながらの研修)は公式な合意を通して保証されなければならない。研修生は業務(上記)活動中に、学修を指導するための監督を割り当てられなければならない。</t>
    </r>
  </si>
  <si>
    <t>各研修施設において、研修と業務が統合されていることが保証されている</t>
  </si>
  <si>
    <t>指導医が業務の中での学修を指導する</t>
  </si>
  <si>
    <t>保険診療が業務に基づく研修に活用されている</t>
  </si>
  <si>
    <r>
      <rPr>
        <b/>
        <sz val="10"/>
        <color theme="1"/>
        <rFont val="Arial"/>
        <family val="2"/>
      </rPr>
      <t>質的向上のための水準：</t>
    </r>
    <r>
      <rPr>
        <sz val="10"/>
        <color theme="1"/>
        <rFont val="Arial"/>
        <family val="2"/>
      </rPr>
      <t xml:space="preserve">
医療システムのニーズは、業務に基づいた研修のために効果的に活用されるべきである。提供される研修は、業務(実際に働きながらの研修)の要求を補完するものであり、軽視されるものではない。研修生には、研修プログラムを通して、キャリア指導とメンターシップを提供してくれる常設の家庭医療アドバイザーが用意されるべきである。</t>
    </r>
  </si>
  <si>
    <t>研修が業務の必要を理由に軽視されていない</t>
  </si>
  <si>
    <t>家庭医療の常勤指導医がメンターシップを行っている</t>
  </si>
  <si>
    <r>
      <rPr>
        <b/>
        <sz val="10"/>
        <color theme="1"/>
        <rFont val="Arial"/>
        <family val="2"/>
      </rPr>
      <t>注釈:</t>
    </r>
    <r>
      <rPr>
        <sz val="10"/>
        <color theme="1"/>
        <rFont val="Arial"/>
        <family val="2"/>
      </rPr>
      <t xml:space="preserve">
・研修と業務の統合は、一方では専攻医による適切なヘルスケアサービスの供給を、もう一方では学修機会は業務の機能に組み込まれていることを指している。
・効果的な活用とは、異なる診療環境、患者および臨床問題を研修目標に沿って最適に利用することであり、同時に業務の機能も尊重することを示している。</t>
    </r>
  </si>
  <si>
    <t>3-2.6</t>
  </si>
  <si>
    <t>研修の管理</t>
  </si>
  <si>
    <t>プログラム管理委員会の権限と責任が明確に定義されている</t>
  </si>
  <si>
    <r>
      <rPr>
        <b/>
        <sz val="10"/>
        <color theme="1"/>
        <rFont val="Arial"/>
        <family val="2"/>
      </rPr>
      <t>基本的水準：</t>
    </r>
    <r>
      <rPr>
        <sz val="10"/>
        <color theme="1"/>
        <rFont val="Arial"/>
        <family val="2"/>
      </rPr>
      <t xml:space="preserve">
個別の研修環境と研修プログラムの編成、調整、管理、そして評価の責任と権限は明示されていなければならない。家庭医療の中での調整された研修では、(家庭医療の中の)異なる臨床およびマネジメントの領域に対する経験を得ることが保証されなければならない。</t>
    </r>
  </si>
  <si>
    <t>家庭医療の中での調整された研修が保証されている</t>
  </si>
  <si>
    <t>プログラム管理委員会には計画、実行、評価、改善のための権限とリソースが与えられている</t>
  </si>
  <si>
    <r>
      <rPr>
        <b/>
        <sz val="10"/>
        <color theme="1"/>
        <rFont val="Arial"/>
        <family val="2"/>
      </rPr>
      <t>質向上の為の水準：</t>
    </r>
    <r>
      <rPr>
        <sz val="10"/>
        <color theme="1"/>
        <rFont val="Arial"/>
        <family val="2"/>
      </rPr>
      <t xml:space="preserve">
研修プログラムに責任をもつ機関は、研修の計画と、研修プログラムの中で方略、評価、改善を実施するために必要な資源を 提供されるべきである。研修プログラム立案においては、家庭医療教育専門家、研修者、その他の関連する関係者が参加すべきである。</t>
    </r>
  </si>
  <si>
    <t>プログラム管理委員会には家庭医療指導医、専攻医、その他の関係者が参加している</t>
  </si>
  <si>
    <r>
      <rPr>
        <b/>
        <sz val="10"/>
        <color theme="1"/>
        <rFont val="Arial"/>
        <family val="2"/>
      </rPr>
      <t>注釈：</t>
    </r>
    <r>
      <rPr>
        <sz val="10"/>
        <color theme="1"/>
        <rFont val="Arial"/>
        <family val="2"/>
      </rPr>
      <t xml:space="preserve">
他の関連する関係者には研修プログラムに関わる上記以外の人、他の医療専門職の代表、そして健康(医療)の関連機関などが含まれうる。</t>
    </r>
  </si>
  <si>
    <t>「研修プログラム」について、貴プログラムの特徴や強みと今後の課題について記述してください。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</si>
  <si>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</si>
  <si>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3-3　評価</t>
  </si>
  <si>
    <t>・</t>
  </si>
  <si>
    <r>
      <rPr>
        <sz val="11"/>
        <color theme="1"/>
        <rFont val="Arial"/>
        <family val="2"/>
      </rPr>
      <t>プログラム書、カリキュラム書またはこれに相当する文書</t>
    </r>
    <r>
      <rPr>
        <sz val="11"/>
        <color rgb="FF999999"/>
        <rFont val="Arial"/>
        <family val="2"/>
      </rPr>
      <t>（3-2と共通）</t>
    </r>
  </si>
  <si>
    <r>
      <rPr>
        <sz val="11"/>
        <color theme="1"/>
        <rFont val="Arial"/>
        <family val="2"/>
      </rPr>
      <t>基幹施設と全連携施設の研修現況調査書</t>
    </r>
    <r>
      <rPr>
        <sz val="11"/>
        <color rgb="FF999999"/>
        <rFont val="Arial"/>
        <family val="2"/>
      </rPr>
      <t>（3-2と共通）</t>
    </r>
  </si>
  <si>
    <r>
      <rPr>
        <sz val="11"/>
        <color theme="1"/>
        <rFont val="Arial"/>
        <family val="2"/>
      </rPr>
      <t>研修修了判定の基準と方法を記載した文書</t>
    </r>
    <r>
      <rPr>
        <sz val="11"/>
        <color rgb="FF999999"/>
        <rFont val="Arial"/>
        <family val="2"/>
      </rPr>
      <t>（PDF）</t>
    </r>
  </si>
  <si>
    <r>
      <rPr>
        <sz val="11"/>
        <color theme="1"/>
        <rFont val="Arial"/>
        <family val="2"/>
      </rPr>
      <t>実際に行った360度評価、CbD、mini-CEXの記録の例</t>
    </r>
    <r>
      <rPr>
        <sz val="11"/>
        <color rgb="FF999999"/>
        <rFont val="Arial"/>
        <family val="2"/>
      </rPr>
      <t>（PDF：プライバシーに配慮して黒塗り等の加工を）</t>
    </r>
  </si>
  <si>
    <r>
      <rPr>
        <sz val="11"/>
        <color theme="1"/>
        <rFont val="Arial"/>
        <family val="2"/>
      </rPr>
      <t>直近の研修修了判定時の専攻医評価資料</t>
    </r>
    <r>
      <rPr>
        <sz val="11"/>
        <color rgb="FF999999"/>
        <rFont val="Arial"/>
        <family val="2"/>
      </rPr>
      <t>（PDF：プライバシーに配慮して黒塗り等の加工を）</t>
    </r>
  </si>
  <si>
    <t>3-3.1</t>
  </si>
  <si>
    <t>評価方法</t>
  </si>
  <si>
    <t>方法とプロセスが明確に定義されている</t>
  </si>
  <si>
    <r>
      <rPr>
        <b/>
        <sz val="10"/>
        <color theme="1"/>
        <rFont val="Arial"/>
        <family val="2"/>
      </rPr>
      <t>基本的水準：</t>
    </r>
    <r>
      <rPr>
        <sz val="10"/>
        <color theme="1"/>
        <rFont val="Arial"/>
        <family val="2"/>
      </rPr>
      <t xml:space="preserve">
専門研修は、評価の過程が含まれなければならない。学会は、修了判定基準やその他の評価方法を含む、専攻医の評価に使われる方法について定義をし、明示しておかなければならない。評価は、研修中の形成的な評価法と建設的なフィードバックを強調しなければならない。</t>
    </r>
  </si>
  <si>
    <t>方法には、形成的・建設的なフィードバックが含まれている</t>
  </si>
  <si>
    <t>方法の信頼性と妥当性が文書化されている</t>
  </si>
  <si>
    <t>外部の家庭医療専門医／指導医が評価者に含まれている</t>
  </si>
  <si>
    <r>
      <rPr>
        <b/>
        <sz val="10"/>
        <color theme="1"/>
        <rFont val="Arial"/>
        <family val="2"/>
      </rPr>
      <t>質的向上のための水準：</t>
    </r>
    <r>
      <rPr>
        <sz val="10"/>
        <color theme="1"/>
        <rFont val="Arial"/>
        <family val="2"/>
      </rPr>
      <t xml:space="preserve">
評価方法の信頼性と妥当性は記録され、評価されるべきである。また、外部の家庭医療専門医評価者の登用も推奨されるべきである。補完的な複数の評価方法も利用されるべきである。研修の能力修得の様々な段階と形成的評価は研修のログブックやポートフォリオに記録されるべきである。評価の結果に対して疑義申し立てが可能な仕組みが確立されるべきである。必要に応じて、セカンドオピニオン（第三者の意見）や指導者／監督者の変更、追加研修等が手配されるべきである。</t>
    </r>
  </si>
  <si>
    <t>相補的な複数の方法で必要領域をカバーする評価方法となっている</t>
  </si>
  <si>
    <t>スキル習得の段階を記録するためにFami-Logが使用されている</t>
  </si>
  <si>
    <t>評価にポートフォリオが使用されている</t>
  </si>
  <si>
    <t>不服申し立ての仕組みがある</t>
  </si>
  <si>
    <r>
      <rPr>
        <b/>
        <sz val="10"/>
        <color theme="1"/>
        <rFont val="Arial"/>
        <family val="2"/>
      </rPr>
      <t>注釈：</t>
    </r>
    <r>
      <rPr>
        <sz val="10"/>
        <color theme="1"/>
        <rFont val="Arial"/>
        <family val="2"/>
      </rPr>
      <t xml:space="preserve">
・評価に使われる方法の定義は以下のものが含まれる；形成的評価と総括的評価のバランス、試験やその他のテストの数、様々な形式の試験のバランス、絶対基準と相対規準の使い分け、ポートフォリオの使用、特殊な形式の試験（例:OSCE (Objective Structured Clinical Examinations)） 
・評価方法の評価は、それらがどのよう研修と学びを促進するかの評価も含む
・外部試験委員は、それまではその専攻医と関わりを持っていない家庭医療の専門家であり、客観的な評価だけでなく、広範囲な視点も提供してくれるかもしれない</t>
    </r>
  </si>
  <si>
    <t>必要に応じて追加的なトレーニングが提供されている</t>
  </si>
  <si>
    <t>3-3.2</t>
  </si>
  <si>
    <t>評価と研修の関連</t>
  </si>
  <si>
    <t>評価内容は研修目的に合致している</t>
  </si>
  <si>
    <r>
      <rPr>
        <b/>
        <sz val="10"/>
        <color theme="1"/>
        <rFont val="Arial"/>
        <family val="2"/>
      </rPr>
      <t>基本的水準：</t>
    </r>
    <r>
      <rPr>
        <sz val="10"/>
        <color theme="1"/>
        <rFont val="Arial"/>
        <family val="2"/>
      </rPr>
      <t xml:space="preserve">
評価の原則、方法、実践は明確に研修の目的と一貫性があり、学修を促進するものでなければならない。評価は、プログラム期間を通じて研修生の進捗を記録しなければならず、修了時には家庭医療の実践の準備ができていることを立証しなければならない。</t>
    </r>
  </si>
  <si>
    <t>評価は学修を促進するものである</t>
  </si>
  <si>
    <t>プログラムの進捗をFami-Logに記録する</t>
  </si>
  <si>
    <t>修了時に家庭医療を実践する準備が整っていることを立証する</t>
  </si>
  <si>
    <t>統合的な学修を促すものである</t>
  </si>
  <si>
    <r>
      <rPr>
        <b/>
        <sz val="10"/>
        <color theme="1"/>
        <rFont val="Arial"/>
        <family val="2"/>
      </rPr>
      <t>質的向上のための水準：</t>
    </r>
    <r>
      <rPr>
        <sz val="10"/>
        <color theme="1"/>
        <rFont val="Arial"/>
        <family val="2"/>
      </rPr>
      <t xml:space="preserve">
評価の方法と実践は、統合された学びを促進し、知識、技能,態度に加えて前もって設定された診療資格要件についても評価すべきである。使用される方法は臨床の実践と評価の間の建設的相互作用を促すものであるべきである。</t>
    </r>
  </si>
  <si>
    <t>事前に定義された実践の要件を評価している</t>
  </si>
  <si>
    <t>知識、技能、態度を評価している</t>
  </si>
  <si>
    <t>臨床実践と評価の相互作用を促すものである</t>
  </si>
  <si>
    <t>3-3.3</t>
  </si>
  <si>
    <t>専攻医へのフィードバック</t>
  </si>
  <si>
    <t>建設的なフィードバックとコーチングを継続的に行っている</t>
  </si>
  <si>
    <r>
      <rPr>
        <b/>
        <sz val="10"/>
        <color theme="1"/>
        <rFont val="Arial"/>
        <family val="2"/>
      </rPr>
      <t>基本的水準：</t>
    </r>
    <r>
      <rPr>
        <sz val="10"/>
        <color theme="1"/>
        <rFont val="Arial"/>
        <family val="2"/>
      </rPr>
      <t xml:space="preserve">
専攻医のパフォーマンスに対しての建設的なフィードバックとコーチングは、継続的に行なわれなければならない。</t>
    </r>
  </si>
  <si>
    <t>合格とされるパフォーマンス基準が明確に示され、専攻医・指導医双方に伝えられている</t>
  </si>
  <si>
    <r>
      <rPr>
        <b/>
        <sz val="10"/>
        <color theme="1"/>
        <rFont val="Arial"/>
        <family val="2"/>
      </rPr>
      <t>質的向上のための水準：</t>
    </r>
    <r>
      <rPr>
        <sz val="10"/>
        <color theme="1"/>
        <rFont val="Arial"/>
        <family val="2"/>
      </rPr>
      <t xml:space="preserve">
評価における専攻医のパフォーマンスの合格基準は専攻医と指導医の両者に明示され、伝えられるべきである。</t>
    </r>
  </si>
  <si>
    <r>
      <rPr>
        <b/>
        <sz val="10"/>
        <color theme="1"/>
        <rFont val="Arial"/>
        <family val="2"/>
      </rPr>
      <t>注釈：</t>
    </r>
    <r>
      <rPr>
        <sz val="10"/>
        <color theme="1"/>
        <rFont val="Arial"/>
        <family val="2"/>
      </rPr>
      <t xml:space="preserve">
フィードバックとコーチングとは、専攻医と指導者との間での臨床能力についての評価結果と計画的な対話が含まれる。それらは、コンピテンスの発達を強化するために必要な指導と、方策を保証するために行なわれる。</t>
    </r>
  </si>
  <si>
    <t>3-3.4</t>
  </si>
  <si>
    <t>修了判定</t>
  </si>
  <si>
    <t>Fami-Logに記載された経験目標の到達度自己評価が基準に達していることを確認している</t>
  </si>
  <si>
    <t>専攻医が作成したポートフォリオで全領域が基準に達していることを確認している</t>
  </si>
  <si>
    <t>各研修施設の指導医からの評価を確認している</t>
  </si>
  <si>
    <t>360度評価、CbD、mini-CEXの結果を確認し参考にしている</t>
  </si>
  <si>
    <t>Off-the-job trainingの取得単位が基準に達していることを確認している</t>
  </si>
  <si>
    <t>修了判定はプログラム管理委員会等の合議で行っている</t>
  </si>
  <si>
    <t>プログラム責任者は上記すべてを確認している</t>
  </si>
  <si>
    <t>修了者には規定の内容を記した修了証を発行している</t>
  </si>
  <si>
    <t>「評価」について、貴プログラムの特徴や強みと今後の課題について記述してください。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</si>
  <si>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</si>
  <si>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3-4　専攻医</t>
  </si>
  <si>
    <r>
      <rPr>
        <sz val="11"/>
        <color theme="1"/>
        <rFont val="Arial"/>
        <family val="2"/>
      </rPr>
      <t>採用方針（アドミッションポリシー）と選抜方法を記載した文書</t>
    </r>
    <r>
      <rPr>
        <sz val="11"/>
        <color rgb="FF999999"/>
        <rFont val="Arial"/>
        <family val="2"/>
      </rPr>
      <t>（PDFまたはwebサイトURL）</t>
    </r>
  </si>
  <si>
    <t>3-4.1</t>
  </si>
  <si>
    <t>採用方針と選抜</t>
  </si>
  <si>
    <t>採用基準は学会の規則で定めた基準を逸脱していない</t>
  </si>
  <si>
    <r>
      <rPr>
        <b/>
        <sz val="10"/>
        <color theme="1"/>
        <rFont val="Arial"/>
        <family val="2"/>
      </rPr>
      <t>基本的水準：</t>
    </r>
    <r>
      <rPr>
        <sz val="10"/>
        <color theme="1"/>
        <rFont val="Arial"/>
        <family val="2"/>
      </rPr>
      <t xml:space="preserve">
監督当局と学会は専攻医の選抜における基準とプロセスについての方針について合意しなければならない。また、その方針を公表し実行しなければならない。</t>
    </r>
  </si>
  <si>
    <t>採用方針が公開され、履行されている</t>
  </si>
  <si>
    <t>採用手順には、監視と異議申し立てのための仕組みが含まれている</t>
  </si>
  <si>
    <t>認知領域と認知領域以外の基準を定義している</t>
  </si>
  <si>
    <r>
      <rPr>
        <b/>
        <sz val="10"/>
        <color theme="1"/>
        <rFont val="Arial"/>
        <family val="2"/>
      </rPr>
      <t>質的向上のための水準：</t>
    </r>
    <r>
      <rPr>
        <sz val="10"/>
        <color theme="1"/>
        <rFont val="Arial"/>
        <family val="2"/>
      </rPr>
      <t xml:space="preserve">
選抜の基準は、家庭医療学の研修プログラムによって伸びると思われる潜在能力を勘案して、認知領域と認知領域以外の基準を明示すべきである。選抜過程は透明で、初期臨床研修の正規修了者すべてに門戸が開かれるべきである。選抜方法には監視と申し立ての仕組みを含まなければならない。</t>
    </r>
  </si>
  <si>
    <t>選考手続きは透明性を持っている</t>
  </si>
  <si>
    <t>選考は、資格のある全ての研修医に開かれている</t>
  </si>
  <si>
    <r>
      <rPr>
        <b/>
        <sz val="10"/>
        <color theme="1"/>
        <rFont val="Arial"/>
        <family val="2"/>
      </rPr>
      <t>注釈：</t>
    </r>
    <r>
      <rPr>
        <sz val="10"/>
        <color theme="1"/>
        <rFont val="Arial"/>
        <family val="2"/>
      </rPr>
      <t xml:space="preserve">
・専攻医の選抜プロセスを明示した文章には選抜過程の理由と方法の両方を含むものとする。また異議申し立ての方法の説明を含む場合もある。
・採用方針の監視は、家庭医療の多様性に関連する様々なコンピテンシーに対応出来るように、そして研修生の能力を反映するために、選抜基準の改善を含むものとする。
・選抜の基準は、地域に適切か、性別、人種、その他の社会的要求、例えば、へき地のような十分なサービスをうけられない住民出身の医師に対する特別な採用方針の潜在的な必要性の配慮（慎重にすべきことだが）も含むかもしれない。</t>
    </r>
  </si>
  <si>
    <t>3-4.2</t>
  </si>
  <si>
    <t>専攻医数</t>
  </si>
  <si>
    <t>適切な質の研修と教育を確保するために、人数とリソースのバランスをとっている</t>
  </si>
  <si>
    <r>
      <rPr>
        <b/>
        <sz val="10"/>
        <color theme="1"/>
        <rFont val="Arial"/>
        <family val="2"/>
      </rPr>
      <t>基本的水準：</t>
    </r>
    <r>
      <rPr>
        <sz val="10"/>
        <color theme="1"/>
        <rFont val="Arial"/>
        <family val="2"/>
      </rPr>
      <t xml:space="preserve">
専攻医数は適切な研修と指導の質を保証するために、臨床的/実践的研修の機会、指導の能力、その他の資源とのバランスがとれていなければならない。</t>
    </r>
  </si>
  <si>
    <t>関係者とともに人数を見直している</t>
  </si>
  <si>
    <r>
      <rPr>
        <b/>
        <sz val="10"/>
        <color theme="1"/>
        <rFont val="Arial"/>
        <family val="2"/>
      </rPr>
      <t>質的向上のための水準：</t>
    </r>
    <r>
      <rPr>
        <sz val="10"/>
        <color theme="1"/>
        <rFont val="Arial"/>
        <family val="2"/>
      </rPr>
      <t xml:space="preserve">
専攻医数は関係者との協議を通して見直されるべきである。医学のあらゆる分野において医師資源の必要性の内在する予測不能性を認識しながら、専攻医の定数は、地域や社会の現存するニーズと市場原理に注意を払い、柔軟に変えられるべきである。</t>
    </r>
  </si>
  <si>
    <t>地域や社会のニーズ、市場動向に配慮して人数を変更している</t>
  </si>
  <si>
    <r>
      <rPr>
        <b/>
        <sz val="10"/>
        <color theme="1"/>
        <rFont val="Arial"/>
        <family val="2"/>
      </rPr>
      <t>注釈：</t>
    </r>
    <r>
      <rPr>
        <sz val="10"/>
        <color theme="1"/>
        <rFont val="Arial"/>
        <family val="2"/>
      </rPr>
      <t xml:space="preserve">
・関係者とは地方と国の健康部門における、人的資源の計画と開発に責任を持つ人々を含む。
・研修をうけた医師に対する地域と社会のニーズの予測は、科学の発展、医師の移動様式(研修終了後の移動)に加え多くの市場や人口動態の影響の見積もりを含む。</t>
    </r>
  </si>
  <si>
    <t>3-4.3</t>
  </si>
  <si>
    <t>専攻医のサポートとカウンセリング</t>
  </si>
  <si>
    <t>専攻医のサポート、カウンセリング、キャリアを相談するためのシステムがある</t>
  </si>
  <si>
    <r>
      <rPr>
        <b/>
        <sz val="10"/>
        <color theme="1"/>
        <rFont val="Arial"/>
        <family val="2"/>
      </rPr>
      <t>基本的水準：</t>
    </r>
    <r>
      <rPr>
        <sz val="10"/>
        <color theme="1"/>
        <rFont val="Arial"/>
        <family val="2"/>
      </rPr>
      <t xml:space="preserve">
プログラムは、家庭医療専門職と協力して、専攻医の支援、カウンセリング、進路指導を可能にするような仕組みを保証しなければならない。</t>
    </r>
  </si>
  <si>
    <t>研修状況や進捗状況に基づいてカウンセリングがなされている</t>
  </si>
  <si>
    <t>カウンセリングは専攻医の社会的あるいは個人的ニーズに対応したものである</t>
  </si>
  <si>
    <r>
      <rPr>
        <b/>
        <sz val="10"/>
        <color theme="1"/>
        <rFont val="Arial"/>
        <family val="2"/>
      </rPr>
      <t>質的向上のための水準：</t>
    </r>
    <r>
      <rPr>
        <sz val="10"/>
        <color theme="1"/>
        <rFont val="Arial"/>
        <family val="2"/>
      </rPr>
      <t xml:space="preserve">
カウンセリングは研修の進行と報告されるインシデント（研修中の小さな事件／出来事）の観察をもとに提供されるべきであり、また専攻医の社会的や個人的なニーズに対処すべきである。</t>
    </r>
  </si>
  <si>
    <r>
      <rPr>
        <b/>
        <sz val="10"/>
        <color theme="1"/>
        <rFont val="Arial"/>
        <family val="2"/>
      </rPr>
      <t xml:space="preserve">注釈：
</t>
    </r>
    <r>
      <rPr>
        <sz val="10"/>
        <color theme="1"/>
        <rFont val="Arial"/>
        <family val="2"/>
      </rPr>
      <t>社会的あるいは個人的なニーズは、職業に関するサポート、健康問題、住宅問題、金銭的問題などである。</t>
    </r>
  </si>
  <si>
    <t>3-4.4</t>
  </si>
  <si>
    <t>職場環境</t>
  </si>
  <si>
    <t>専攻医は研修中、適切な報酬を受ける立場が保証されている</t>
  </si>
  <si>
    <r>
      <rPr>
        <b/>
        <sz val="10"/>
        <color theme="1"/>
        <rFont val="Arial"/>
        <family val="2"/>
      </rPr>
      <t xml:space="preserve">基本的水準：
</t>
    </r>
    <r>
      <rPr>
        <sz val="10"/>
        <color theme="1"/>
        <rFont val="Arial"/>
        <family val="2"/>
      </rPr>
      <t>専門研修は、家庭医療の適切な報酬のある立場／有給の地位で実行されなければならないし、家庭医に通常期待される当直業務も含むすべての医療活動へ組み込まれなければならない。それによって標準的な勤務時間を通して、職業的活動を実際的な研修と理論的学修に向けることになる。専攻医の雇用条件と責任については規定され、すべての関係者に知らされなければならない。</t>
    </r>
  </si>
  <si>
    <t>研修業務は家庭医として一般的に期待される全ての医療活動が含まれ、オンコール業務も含まれる</t>
  </si>
  <si>
    <t>労働条件と責任の所在が明確に定義され、関係職員に周知されている</t>
  </si>
  <si>
    <t>業務が過剰でない</t>
  </si>
  <si>
    <r>
      <rPr>
        <b/>
        <sz val="10"/>
        <color theme="1"/>
        <rFont val="Arial"/>
        <family val="2"/>
      </rPr>
      <t>質的向上のための水準：</t>
    </r>
    <r>
      <rPr>
        <sz val="10"/>
        <color theme="1"/>
        <rFont val="Arial"/>
        <family val="2"/>
      </rPr>
      <t xml:space="preserve">
業務は過度にならないようにすべきである。また、勤務時間とオンコール・スケジュールの構成は、患者のニーズとケアの継続性と専攻医の教育ニーズを考慮すべきである。パートタイム研修は特別な状況の下で許され、管轄団体によって決定され、個別に作成されたプログラムと雇用背景に従って構成されるべきである。パートタイム研修の全期間と質はフルタイム専攻医のものを下回るべきではない。妊娠（出産／育児休業を含む）、病気、出向のような研修の休止は追加研修で置き換えられるべきである。</t>
    </r>
  </si>
  <si>
    <t>勤務時間は、患者のニーズ、ケアの継続性、専攻医の教育ニーズ等に配慮がなされたものである</t>
  </si>
  <si>
    <t>特別な事情があれば、パートタイムでの研修も許可される</t>
  </si>
  <si>
    <t>パートタイムでの総研修時間と質は、フルタイムでの研修のそれを下回らない</t>
  </si>
  <si>
    <t>20%を超える期間、研修を休止した場合は、その領域の追加研修によって補完されている</t>
  </si>
  <si>
    <r>
      <rPr>
        <b/>
        <sz val="10"/>
        <color rgb="FF000000"/>
        <rFont val="Arial"/>
        <family val="2"/>
      </rPr>
      <t xml:space="preserve">注釈：
</t>
    </r>
    <r>
      <rPr>
        <sz val="10"/>
        <color rgb="FF000000"/>
        <rFont val="Arial"/>
        <family val="2"/>
      </rPr>
      <t>・契約雇用身分の種類は研修施設によって異なってよい。 
・専攻医の業務に含まれる身分は契約に具体化された規定と保護に従わなければならない。</t>
    </r>
  </si>
  <si>
    <t>3-4.5</t>
  </si>
  <si>
    <t>専攻医の代表</t>
  </si>
  <si>
    <t>プログラム設計、労働条件、その他研修に関係する事項について、専攻医が参画している</t>
  </si>
  <si>
    <r>
      <rPr>
        <b/>
        <sz val="10"/>
        <color theme="1"/>
        <rFont val="Arial"/>
        <family val="2"/>
      </rPr>
      <t>基本的水準：</t>
    </r>
    <r>
      <rPr>
        <sz val="10"/>
        <color theme="1"/>
        <rFont val="Arial"/>
        <family val="2"/>
      </rPr>
      <t xml:space="preserve">
研修プログラムや労働条件、そして専攻医に関係するその他の事柄についての計画と評価に、専攻医の代表と適切な参加についての方針がなければならない。</t>
    </r>
  </si>
  <si>
    <t>研修のプロセスや条件、規則の決定に専攻医の組織が参画している</t>
  </si>
  <si>
    <r>
      <rPr>
        <b/>
        <sz val="10"/>
        <color theme="1"/>
        <rFont val="Arial"/>
        <family val="2"/>
      </rPr>
      <t>質的向上のための水準：</t>
    </r>
    <r>
      <rPr>
        <sz val="10"/>
        <color theme="1"/>
        <rFont val="Arial"/>
        <family val="2"/>
      </rPr>
      <t xml:space="preserve">
専攻医の組織は研修の過程、条件、調整についての決定に参加するよう勧められるべきである。</t>
    </r>
  </si>
  <si>
    <r>
      <rPr>
        <b/>
        <sz val="10"/>
        <color theme="1"/>
        <rFont val="Arial"/>
        <family val="2"/>
      </rPr>
      <t>注釈:</t>
    </r>
    <r>
      <rPr>
        <sz val="10"/>
        <color theme="1"/>
        <rFont val="Arial"/>
        <family val="2"/>
      </rPr>
      <t xml:space="preserve">
専攻医の代表が地方や国レベルでプログラムに責任を持つグループや委員会に参加することを含む。</t>
    </r>
  </si>
  <si>
    <t>「専攻医」について、貴プログラムの特徴や強みと今後の課題について記述してください。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</si>
  <si>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</si>
  <si>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3-5　指導者</t>
  </si>
  <si>
    <r>
      <rPr>
        <sz val="11"/>
        <color theme="1"/>
        <rFont val="Arial"/>
        <family val="2"/>
      </rPr>
      <t>指導者の義務と責任を記載した文書</t>
    </r>
    <r>
      <rPr>
        <sz val="11"/>
        <color rgb="FF999999"/>
        <rFont val="Arial"/>
        <family val="2"/>
      </rPr>
      <t>（PDF）</t>
    </r>
  </si>
  <si>
    <t>3-5.1</t>
  </si>
  <si>
    <t>任命方針</t>
  </si>
  <si>
    <t>専門知識が求められる分野における指導者の確保に関する方針（ポリシー）がある</t>
  </si>
  <si>
    <r>
      <rPr>
        <b/>
        <sz val="10"/>
        <color theme="1"/>
        <rFont val="Arial"/>
        <family val="2"/>
      </rPr>
      <t>基本的水準：</t>
    </r>
    <r>
      <rPr>
        <sz val="10"/>
        <color theme="1"/>
        <rFont val="Arial"/>
        <family val="2"/>
      </rPr>
      <t xml:space="preserve">
教育者、監督者、指導者の任命方針においては、必要な専門知識・技能、責任、そして責務を具体的に明示しなければならない。任命の方針には研修スタッフの責務を具体的に示し、教育やサービスの業務と他の責務のバランスを明示しなければならない。家庭医がプログラムにおける研修者教育の中心的役割を負わなければならない。</t>
    </r>
  </si>
  <si>
    <t>教育担当者の義務と責任を規定した方針（ポリシー）がある</t>
  </si>
  <si>
    <t>教育担当者の教育業務と臨床業務のバランスに言及した方針（ポリシー）がある</t>
  </si>
  <si>
    <t>専攻医の教育は家庭医が主に担っている</t>
  </si>
  <si>
    <t>全ての医師は臨床の場で医師を教育するプロフェッショナルとしての責任を持つということを認識している</t>
  </si>
  <si>
    <r>
      <rPr>
        <b/>
        <sz val="10"/>
        <color theme="1"/>
        <rFont val="Arial"/>
        <family val="2"/>
      </rPr>
      <t>質的向上のための水準：</t>
    </r>
    <r>
      <rPr>
        <sz val="10"/>
        <color theme="1"/>
        <rFont val="Arial"/>
        <family val="2"/>
      </rPr>
      <t xml:space="preserve">
すべての医師が専門職としての責任の一つとして卒後研修で後輩医師を指導する必要があることを認識すべきである。家庭医療学の卒後研修に参画することは相応の報酬が与えられなければならない。指導スタッフの規則では、指導者は担当の領域に現在専念して従事している者であり、サブスペシャル領域の指導者は、その領域での研修期間に限って認可されるべきである。</t>
    </r>
  </si>
  <si>
    <t>通常の勤務時間外であっても、教育に参画することで報酬が得られる</t>
  </si>
  <si>
    <t>指導者は関連した領域に対して、最新の情報をアップデートする仕組みがある</t>
  </si>
  <si>
    <t>サブスペシャリティの範囲に関する指導者は、その特定の範囲内でのみ指導にあたる</t>
  </si>
  <si>
    <r>
      <rPr>
        <b/>
        <sz val="10"/>
        <color theme="1"/>
        <rFont val="Arial"/>
        <family val="2"/>
      </rPr>
      <t>注釈：</t>
    </r>
    <r>
      <rPr>
        <sz val="10"/>
        <color theme="1"/>
        <rFont val="Arial"/>
        <family val="2"/>
      </rPr>
      <t xml:space="preserve">
・指導スタッフには、家庭医、他の領域の医師、他職種医療従事者を含む。
・他の責務には管理運営機能、その他の教育及び研究を含む。</t>
    </r>
  </si>
  <si>
    <t>3-5.2</t>
  </si>
  <si>
    <t>指導医の責務と能力開発（FD）</t>
  </si>
  <si>
    <t>指導者は、専攻医の教育のために配置されており、その責任について周知されている</t>
  </si>
  <si>
    <r>
      <rPr>
        <b/>
        <sz val="10"/>
        <color theme="1"/>
        <rFont val="Arial"/>
        <family val="2"/>
      </rPr>
      <t>基本的水準：</t>
    </r>
    <r>
      <rPr>
        <sz val="10"/>
        <color theme="1"/>
        <rFont val="Arial"/>
        <family val="2"/>
      </rPr>
      <t xml:space="preserve">
教育者や指導者は家庭医療研修者に対する教育的役割を果たす資質を身に付けていなくてはならない。また、その教育における責任を熟知されなければならない。教育活動が指導者としての勤務に組み込まれていなければいけない。また、指導医の教育活動のスケジュールと研修生のスケジュールは明示されなければならない。</t>
    </r>
  </si>
  <si>
    <t>教育に費やす時間は、勤務時間に含まれる</t>
  </si>
  <si>
    <t>指導者の教育活動と、専攻医の業務との関係が説明されている</t>
  </si>
  <si>
    <t>指導者へのサポートや、指導者がトレーニングを受けるプログラムが整備されている</t>
  </si>
  <si>
    <r>
      <rPr>
        <b/>
        <sz val="10"/>
        <color theme="1"/>
        <rFont val="Arial"/>
        <family val="2"/>
      </rPr>
      <t>質的向上のための水準：</t>
    </r>
    <r>
      <rPr>
        <sz val="10"/>
        <color theme="1"/>
        <rFont val="Arial"/>
        <family val="2"/>
      </rPr>
      <t xml:space="preserve">
研修スタッフの規則には組織化された研修プログラムを含む研修スタッフへの援助、そして育成や昇進の機会について含めなくてはならない。その規則には、指導者、監督者、そして教育者としての機能を果たすことなどの、アカデミックな活動の功績も認知し評価することを含まなければならない。指導者と研修生との数の比は専攻医に対する注意深い対応と管理が出来るように確保されなければならない。</t>
    </r>
  </si>
  <si>
    <t>指導者が能力開発及びステップアップするための機会が与えられている</t>
  </si>
  <si>
    <t>学術活動が認められ評価される仕組みがある</t>
  </si>
  <si>
    <t>専攻医と指導医が近い関係を保ち、専攻医を正確に評価できるよう専攻医と指導医の比が保証されている</t>
  </si>
  <si>
    <r>
      <rPr>
        <b/>
        <sz val="10"/>
        <color theme="1"/>
        <rFont val="Arial"/>
        <family val="2"/>
      </rPr>
      <t>注釈：</t>
    </r>
    <r>
      <rPr>
        <sz val="10"/>
        <color theme="1"/>
        <rFont val="Arial"/>
        <family val="2"/>
      </rPr>
      <t xml:space="preserve">
・教育的役割を果たす資質の具備には状況に適した教育手法や教育方略の理解を深める機会を含む。
・組織化された研修プログラムでは構造化された活動により教育者が新人、一人前、熟練者、場合によって名人へと段階的に成長できる。
・功績ある学術活動に対する評価には、報償、昇進、報酬などを含む。</t>
    </r>
  </si>
  <si>
    <t>「指導者」について、貴プログラムの特徴や強みと今後の課題について記述してください。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</si>
  <si>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</si>
  <si>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3-6　研修環境と教育資源</t>
  </si>
  <si>
    <t>3-6.1</t>
  </si>
  <si>
    <t>臨床の場と患者</t>
  </si>
  <si>
    <t>研修施設はプログラム管理委員会により選定され、承認されている</t>
  </si>
  <si>
    <r>
      <rPr>
        <b/>
        <sz val="10"/>
        <color theme="1"/>
        <rFont val="Arial"/>
        <family val="2"/>
      </rPr>
      <t>基本的水準：</t>
    </r>
    <r>
      <rPr>
        <sz val="10"/>
        <color theme="1"/>
        <rFont val="Arial"/>
        <family val="2"/>
      </rPr>
      <t xml:space="preserve">
研修施設は、プログラム管理委員会がしっかりと選択、評価し、十分な研修が提供されるよう、臨床的／実践的な施設が用意されなければならない。研修施設では、研修の目的にかなうよう、十分な患者数と適切な症例の多様性が必要である。研修には、地域医療の特性にあった家庭医療学の幅広い経験、診療所および入院診療、当直業務が含まれなければならない。健康や疾病予防の促進に関する研修を含め、家庭医療学のあらゆる側面についての臨床経験ができるよう、患者数と症例の多様性を保たなければならない。遠隔での教育を確保するため、オンラインや電子媒体なども、臨床研修の経験を補完する有用な手段である。
</t>
    </r>
    <r>
      <rPr>
        <b/>
        <sz val="10"/>
        <color theme="1"/>
        <rFont val="Arial"/>
        <family val="2"/>
      </rPr>
      <t xml:space="preserve">
学会が定める専攻医1人あたりの経験症例数等の基準：</t>
    </r>
    <r>
      <rPr>
        <sz val="10"/>
        <color theme="1"/>
        <rFont val="Arial"/>
        <family val="2"/>
      </rPr>
      <t xml:space="preserve">
</t>
    </r>
    <r>
      <rPr>
        <b/>
        <sz val="10"/>
        <color theme="1"/>
        <rFont val="Arial"/>
        <family val="2"/>
      </rPr>
      <t>家庭医療専門研修 I</t>
    </r>
    <r>
      <rPr>
        <sz val="10"/>
        <color theme="1"/>
        <rFont val="Arial"/>
        <family val="2"/>
      </rPr>
      <t xml:space="preserve">
・外来延べ患者数：概ね30人/週以上、うち学童期以下の小児5%以上、後期高齢者10%以上
・精神医学・心身医学領域の疾患：概ね2人/週以上
・訪問診療患者数：概ね5人/週以上、終末期医療概ね1人/6ヶ月以上
</t>
    </r>
    <r>
      <rPr>
        <b/>
        <sz val="10"/>
        <color theme="1"/>
        <rFont val="Arial"/>
        <family val="2"/>
      </rPr>
      <t>家庭医療専門研修 II</t>
    </r>
    <r>
      <rPr>
        <sz val="10"/>
        <color theme="1"/>
        <rFont val="Arial"/>
        <family val="2"/>
      </rPr>
      <t xml:space="preserve">
・退院サマリー：概ね8人/月以上、うち救急外来や一般外来からの緊急(即日)入院概ね4人/月以上
・退院前カンファレンス：概ね1件/月以上
・外来患者数：概ね15人/週以上、うち新患・提起外の急性の問題概ね5人/週以上
・救急外来患者数：概ね3人/週以上</t>
    </r>
  </si>
  <si>
    <t>研修をサポートするのに十分な臨床・実習施設が確保されている</t>
  </si>
  <si>
    <t>研修目的に見合った十分な症例数や症例構成が確保されている</t>
  </si>
  <si>
    <t>専攻医は、診療所、病院、オンコールなど、地域の事情に合った幅広い経験をすることができる</t>
  </si>
  <si>
    <t>患者や症例構成から健康増進と予防を含む家庭医療のあらゆる側面を経験することができる</t>
  </si>
  <si>
    <t>研修環境（研修施設）の質は定期的にモニタリングされている</t>
  </si>
  <si>
    <t>専攻医は、継続的に、外来、入院、訪問などの場所によらず患者をフォローする機会がある</t>
  </si>
  <si>
    <r>
      <rPr>
        <b/>
        <sz val="10"/>
        <color theme="1"/>
        <rFont val="Arial"/>
        <family val="2"/>
      </rPr>
      <t>質的向上のための水準：</t>
    </r>
    <r>
      <rPr>
        <sz val="10"/>
        <color theme="1"/>
        <rFont val="Arial"/>
        <family val="2"/>
      </rPr>
      <t xml:space="preserve">
研修環境の質は定期的に監視されるべきである。その監視にはそれぞれの専攻医が家庭医療の患者さんを場所を問わず（注:外来、入院、訪問など）長期にわたり継続的にフォローでき、家庭医学の診療範囲の問題を代表する多様な健康問題を診ているかが含まれる。</t>
    </r>
  </si>
  <si>
    <t>専攻医は、家庭医療の全領域にわたる多様なケースを経験している</t>
  </si>
  <si>
    <r>
      <rPr>
        <b/>
        <sz val="10"/>
        <color theme="1"/>
        <rFont val="Arial"/>
        <family val="2"/>
      </rPr>
      <t>注釈：</t>
    </r>
    <r>
      <rPr>
        <sz val="10"/>
        <color theme="1"/>
        <rFont val="Arial"/>
        <family val="2"/>
      </rPr>
      <t xml:space="preserve">
・診療所または外来の研修環境では、患者が外来で初期診療を受けることができるような環境を提供する。
・入院患者または病院診療は、短期または長期に入院した患者を診療する環境を提供する。
・研修環境の質は、例えば施設査察などで評価することができる。</t>
    </r>
  </si>
  <si>
    <t>3-6.2</t>
  </si>
  <si>
    <t>施設・設備</t>
  </si>
  <si>
    <t>実践的な学修、理論的な学修のための場所と機会が提供されている</t>
  </si>
  <si>
    <r>
      <rPr>
        <b/>
        <sz val="10"/>
        <color theme="1"/>
        <rFont val="Arial"/>
        <family val="2"/>
      </rPr>
      <t>基本的水準：</t>
    </r>
    <r>
      <rPr>
        <sz val="10"/>
        <color theme="1"/>
        <rFont val="Arial"/>
        <family val="2"/>
      </rPr>
      <t xml:space="preserve">
専攻医には、実践的と理論的な学修の場所と機会を用意し、十分な専門的文献を容易に取得出来る環境、そして臨床手技のような実践的技能の習得に必要な機材を提供しなければならない。患者の診療に関わる場所において、必要な情報にアクセスできる手段を持たなければならない。</t>
    </r>
  </si>
  <si>
    <t>専門的な文献へのアクセスが確保されている</t>
  </si>
  <si>
    <t>手技などの実践的な技術トレーニングのための設備が用意されている</t>
  </si>
  <si>
    <t>専攻医は患者の診療の場で情報ツールを利用できる</t>
  </si>
  <si>
    <r>
      <rPr>
        <b/>
        <sz val="10"/>
        <color theme="1"/>
        <rFont val="Arial"/>
        <family val="2"/>
      </rPr>
      <t>質的向上のための水準：</t>
    </r>
    <r>
      <rPr>
        <sz val="10"/>
        <color theme="1"/>
        <rFont val="Arial"/>
        <family val="2"/>
      </rPr>
      <t xml:space="preserve">
研修の教育施設および設備について、専門研修としての適性と質の点で評価を定期的に行う必要がある。</t>
    </r>
  </si>
  <si>
    <t>施設や設備の適切さと品質が定期的に評価されている</t>
  </si>
  <si>
    <r>
      <rPr>
        <b/>
        <sz val="10"/>
        <color theme="1"/>
        <rFont val="Arial"/>
        <family val="2"/>
      </rPr>
      <t>注釈：</t>
    </r>
    <r>
      <rPr>
        <sz val="10"/>
        <color theme="1"/>
        <rFont val="Arial"/>
        <family val="2"/>
      </rPr>
      <t xml:space="preserve">
・研修施設の教育設備には、例えば、カンファレンス室、チュートリアルの部屋、図書室、情報処理装置などが含まれる。
・情報の手段には、単に電子媒体のみでなく、診療ガイドラインや最近の研究結果の要約など紙媒体の資源を含む。</t>
    </r>
  </si>
  <si>
    <t>3-6.3</t>
  </si>
  <si>
    <t>診療チーム</t>
  </si>
  <si>
    <t>専攻医は、家庭医や他の医療専門職とのチーム医療を経験することができる</t>
  </si>
  <si>
    <r>
      <rPr>
        <b/>
        <sz val="10"/>
        <color theme="1"/>
        <rFont val="Arial"/>
        <family val="2"/>
      </rPr>
      <t>基本的水準：</t>
    </r>
    <r>
      <rPr>
        <sz val="10"/>
        <color theme="1"/>
        <rFont val="Arial"/>
        <family val="2"/>
      </rPr>
      <t xml:space="preserve">
臨床研修には、家庭医および他の医療従事者とチームとして働く経験が含まれなければならない。</t>
    </r>
  </si>
  <si>
    <t>専攻医がメンバーまたはリーダーとして効果的に働けるよう、多職種の中で学修することができる</t>
  </si>
  <si>
    <r>
      <rPr>
        <b/>
        <sz val="10"/>
        <color theme="1"/>
        <rFont val="Arial"/>
        <family val="2"/>
      </rPr>
      <t>質的向上のための水準：</t>
    </r>
    <r>
      <rPr>
        <sz val="10"/>
        <color theme="1"/>
        <rFont val="Arial"/>
        <family val="2"/>
      </rPr>
      <t xml:space="preserve">
研修の過程において、多職種のチーム医療で学んだ結果、家庭医および他の医療従事者と、医療チームの一員またはリーダーとして効果的に仕事を達成することができるようになる必要がある。</t>
    </r>
  </si>
  <si>
    <t>3-6.4</t>
  </si>
  <si>
    <t>情報通信技術
（ICT）</t>
  </si>
  <si>
    <t>適切な患者管理を目的としたICTの効果的な使用に対応する方針がある</t>
  </si>
  <si>
    <r>
      <rPr>
        <b/>
        <sz val="10"/>
        <color theme="1"/>
        <rFont val="Arial"/>
        <family val="2"/>
      </rPr>
      <t xml:space="preserve">基本的水準：
</t>
    </r>
    <r>
      <rPr>
        <sz val="10"/>
        <color theme="1"/>
        <rFont val="Arial"/>
        <family val="2"/>
      </rPr>
      <t>患者の診療管理を確かなものにするため、研修プログラムには、情報通信技術（ICT）を効果的に利用する方針を明示しなければならない。</t>
    </r>
  </si>
  <si>
    <t>専攻医や指導医が、自己学修やデータへのアクセス、医療システムでの作業にICTを活用する能力を備えている</t>
  </si>
  <si>
    <r>
      <rPr>
        <b/>
        <sz val="10"/>
        <color theme="1"/>
        <rFont val="Arial"/>
        <family val="2"/>
      </rPr>
      <t>質的向上のための水準：</t>
    </r>
    <r>
      <rPr>
        <sz val="10"/>
        <color theme="1"/>
        <rFont val="Arial"/>
        <family val="2"/>
      </rPr>
      <t xml:space="preserve">
専攻医と指導者は、自己学修や、データの収集、医療制度下での診療のため、ICTにたけている必要がある。</t>
    </r>
  </si>
  <si>
    <r>
      <rPr>
        <b/>
        <sz val="10"/>
        <color theme="1"/>
        <rFont val="Arial"/>
        <family val="2"/>
      </rPr>
      <t>注釈：</t>
    </r>
    <r>
      <rPr>
        <sz val="10"/>
        <color theme="1"/>
        <rFont val="Arial"/>
        <family val="2"/>
      </rPr>
      <t xml:space="preserve">
・ICTの利用に関する方針は、印刷物や、コンピューター媒体また内外のネットワーク上だけでなく、関連する機関の図書サービスと連係することも含まれる。
・ICTの利用は、EBM の教育の一部ともなり、また、専攻医の生涯教育や専門職教育のための準備となりうる。</t>
    </r>
  </si>
  <si>
    <t>3-6.5</t>
  </si>
  <si>
    <t>研究</t>
  </si>
  <si>
    <t>研究を研修の現場で実践することを促進する方針がある</t>
  </si>
  <si>
    <r>
      <rPr>
        <b/>
        <sz val="10"/>
        <color theme="1"/>
        <rFont val="Arial"/>
        <family val="2"/>
      </rPr>
      <t>基本的水準：</t>
    </r>
    <r>
      <rPr>
        <sz val="10"/>
        <color theme="1"/>
        <rFont val="Arial"/>
        <family val="2"/>
      </rPr>
      <t xml:space="preserve">
研修の場において診療と研究を統合し、涵養する方針がなければならない。研修の場の設定には、研究施設、研究活動および研究の優先事項が含まれなければならない。</t>
    </r>
  </si>
  <si>
    <t>専門研修中に研究に関わる機会がある</t>
  </si>
  <si>
    <r>
      <rPr>
        <b/>
        <sz val="10"/>
        <color theme="1"/>
        <rFont val="Arial"/>
        <family val="2"/>
      </rPr>
      <t>質的向上のための水準：</t>
    </r>
    <r>
      <rPr>
        <sz val="10"/>
        <color theme="1"/>
        <rFont val="Arial"/>
        <family val="2"/>
      </rPr>
      <t xml:space="preserve">
臨床研修と研究を組み合わせる機会を与えるべきである。専攻医には、健康の質的向上、および、質的研究を含む研究に従事するよう促すべきである。</t>
    </r>
  </si>
  <si>
    <t>専攻医は、医療の質の研究に従事することが奨励されている</t>
  </si>
  <si>
    <t>3-6.6</t>
  </si>
  <si>
    <t>教育の専門知識</t>
  </si>
  <si>
    <t>研修の計画、実施および評価にあたり、教育専門知識を活用している</t>
  </si>
  <si>
    <r>
      <rPr>
        <b/>
        <sz val="10"/>
        <color theme="1"/>
        <rFont val="Arial"/>
        <family val="2"/>
      </rPr>
      <t>基本的水準：</t>
    </r>
    <r>
      <rPr>
        <sz val="10"/>
        <color theme="1"/>
        <rFont val="Arial"/>
        <family val="2"/>
      </rPr>
      <t xml:space="preserve">
研修の計画、実施および評価に関して教育的専門知識の活用方針を策定されていなければならない。</t>
    </r>
  </si>
  <si>
    <t>必要に応じて教育専門知識を有する専門家等にアクセスできる</t>
  </si>
  <si>
    <r>
      <rPr>
        <b/>
        <sz val="10"/>
        <color theme="1"/>
        <rFont val="Arial"/>
        <family val="2"/>
      </rPr>
      <t>質向上の為の水準：</t>
    </r>
    <r>
      <rPr>
        <sz val="10"/>
        <color theme="1"/>
        <rFont val="Arial"/>
        <family val="2"/>
      </rPr>
      <t xml:space="preserve">
教育専門家を活用することが出来るようにするべきである.また家庭医療学に関わる専門教育におけるスタッフの研修と研究に教育専門家を使うことを示すエビデンスを知ることが出来るようにすべきである。</t>
    </r>
  </si>
  <si>
    <t>スタッフ育成（FD）や家庭医療専門研修中の研究などに教育専門知識を活用することが文書化されている</t>
  </si>
  <si>
    <r>
      <rPr>
        <b/>
        <sz val="10"/>
        <color theme="1"/>
        <rFont val="Arial"/>
        <family val="2"/>
      </rPr>
      <t>注釈：</t>
    </r>
    <r>
      <rPr>
        <sz val="10"/>
        <color theme="1"/>
        <rFont val="Arial"/>
        <family val="2"/>
      </rPr>
      <t xml:space="preserve">
・教育的専門知識があれば、卒後研修の問題、過程、実践ならびにその評価について扱うことができ、医学教育の経験を持つ医師、教育心理士および社会学者などが含まれる。
・ 医学教育研究では、研修や教育の効果、より広範な施設背景について調査を行う。</t>
    </r>
  </si>
  <si>
    <t>3-6.7</t>
  </si>
  <si>
    <t>他の環境での研修と海外研修</t>
  </si>
  <si>
    <t>様々な臨床環境や地域で研修できるような研修施設群を組んでいる</t>
  </si>
  <si>
    <r>
      <rPr>
        <b/>
        <sz val="10"/>
        <color theme="1"/>
        <rFont val="Arial"/>
        <family val="2"/>
      </rPr>
      <t>基本的水準：</t>
    </r>
    <r>
      <rPr>
        <sz val="10"/>
        <color theme="1"/>
        <rFont val="Arial"/>
        <family val="2"/>
      </rPr>
      <t xml:space="preserve">
研修を完遂し、研修単位の互換の条件を満たすために、他の国内・国外の場所での研修機会に個々がふれることを認める方針を策定しなければならない。</t>
    </r>
  </si>
  <si>
    <t>他プログラムとの単位互換に関する方針がある</t>
  </si>
  <si>
    <t>スタッフと専攻医の、国内や国際的交流が推奨されている</t>
  </si>
  <si>
    <r>
      <rPr>
        <b/>
        <sz val="10"/>
        <color theme="1"/>
        <rFont val="Arial"/>
        <family val="2"/>
      </rPr>
      <t>質向上の為の水準：</t>
    </r>
    <r>
      <rPr>
        <sz val="10"/>
        <color theme="1"/>
        <rFont val="Arial"/>
        <family val="2"/>
      </rPr>
      <t xml:space="preserve">
適切な資源をもって、教員スタッフならびに研修生の地域的、国際的な交流を促進すべきである。学会は、交流と研修内容の相互理解の促進のため、相当する国内、国際機関との関係を確立すべきである。</t>
    </r>
  </si>
  <si>
    <r>
      <rPr>
        <b/>
        <sz val="10"/>
        <color theme="1"/>
        <rFont val="Arial"/>
        <family val="2"/>
      </rPr>
      <t>注釈：</t>
    </r>
    <r>
      <rPr>
        <sz val="10"/>
        <color theme="1"/>
        <rFont val="Arial"/>
        <family val="2"/>
      </rPr>
      <t xml:space="preserve">
研修単位の互換は、研修施設間でのプログラムを積極的に協調することで、促進することができる。</t>
    </r>
  </si>
  <si>
    <t>「研修環境と教育資源」について、貴プログラムの特徴や強みと今後の課題について記述してください。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</si>
  <si>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</si>
  <si>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3-7　研修プログラムの評価</t>
  </si>
  <si>
    <r>
      <rPr>
        <sz val="11"/>
        <color theme="1"/>
        <rFont val="Arial"/>
        <family val="2"/>
      </rPr>
      <t>プログラム評価を記録した文書</t>
    </r>
    <r>
      <rPr>
        <sz val="11"/>
        <color rgb="FF999999"/>
        <rFont val="Arial"/>
        <family val="2"/>
      </rPr>
      <t>（PDF）</t>
    </r>
  </si>
  <si>
    <r>
      <rPr>
        <sz val="11"/>
        <color theme="1"/>
        <rFont val="Arial"/>
        <family val="2"/>
      </rPr>
      <t>専攻医や指導者からのフィードバックを記録した文書</t>
    </r>
    <r>
      <rPr>
        <sz val="11"/>
        <color rgb="FF999999"/>
        <rFont val="Arial"/>
        <family val="2"/>
      </rPr>
      <t>（PDF：プライバシーに配慮して黒塗り等の加工を）</t>
    </r>
  </si>
  <si>
    <t>3-7.1</t>
  </si>
  <si>
    <t>プログラム評価の仕組み</t>
  </si>
  <si>
    <t>研修プログラム、研修設備、専攻医の成長はモニタリングされている</t>
  </si>
  <si>
    <r>
      <rPr>
        <b/>
        <sz val="10"/>
        <color theme="1"/>
        <rFont val="Arial"/>
        <family val="2"/>
      </rPr>
      <t>基本的水準：</t>
    </r>
    <r>
      <rPr>
        <sz val="10"/>
        <color theme="1"/>
        <rFont val="Arial"/>
        <family val="2"/>
      </rPr>
      <t xml:space="preserve">
適切な権限のある団体および専門家は、研修プログラムの評価の仕組みを構築しなければならない。その評価の仕組みには、研修プログラム、施設および専攻医の研修の進捗の監視と、問題点の特定とその対応がされることを保障することが含まれる。</t>
    </r>
  </si>
  <si>
    <t>プログラムの問題点が特定され、対処されている</t>
  </si>
  <si>
    <t>研修プログラムの背景、プログラムの構造、具体的な構成要素やその他のアウトカムが評価されている</t>
  </si>
  <si>
    <r>
      <rPr>
        <b/>
        <sz val="10"/>
        <color theme="1"/>
        <rFont val="Arial"/>
        <family val="2"/>
      </rPr>
      <t>質的向上のための水準：</t>
    </r>
    <r>
      <rPr>
        <sz val="10"/>
        <color theme="1"/>
        <rFont val="Arial"/>
        <family val="2"/>
      </rPr>
      <t xml:space="preserve">
プログラム評価は、研修プログラムの背景、プログラムの構造と具体的構成要素、および専攻医やその他の成果を扱うべきである。</t>
    </r>
  </si>
  <si>
    <r>
      <rPr>
        <b/>
        <sz val="10"/>
        <color theme="1"/>
        <rFont val="Arial"/>
        <family val="2"/>
      </rPr>
      <t>注釈：</t>
    </r>
    <r>
      <rPr>
        <sz val="10"/>
        <color theme="1"/>
        <rFont val="Arial"/>
        <family val="2"/>
      </rPr>
      <t xml:space="preserve">
・“プログラム評価の仕組み”は、有効で信頼できる方法の使用を意味し、研修プログラムについての基本的なデータが利用できることを義務づける。医学教育と評価の専門家の参加は、卒後臨床研修の質に関わるエビデンスの基盤を広げるだろう。
・“問題点の特定”には、研修委員会や指導者、チューター等に持ち込まれた問題を含む。
・“研修プログラムの背景”には、組織や資源、学修環境が含まれる。
・“プログラム評価における具体的構成要素”には、研修プログラムの説明と研修生の成果が含まれる。
・“全般的な成果”とは、例えばキャリアの選択や業績などにより評価される。</t>
    </r>
  </si>
  <si>
    <t>3-7.2</t>
  </si>
  <si>
    <t>指導者と専攻医からのフィードバック</t>
  </si>
  <si>
    <t>指導者と専攻医の両方から，プログラムに関するフィードバックを求めるシステムがある</t>
  </si>
  <si>
    <r>
      <rPr>
        <b/>
        <sz val="10"/>
        <color theme="1"/>
        <rFont val="Arial"/>
        <family val="2"/>
      </rPr>
      <t>基本的水準：</t>
    </r>
    <r>
      <rPr>
        <sz val="10"/>
        <color theme="1"/>
        <rFont val="Arial"/>
        <family val="2"/>
      </rPr>
      <t xml:space="preserve">
プログラムの質に関する指導者、専攻医双方からのフィードバックは、系統的に収集され、分析し、対応されなければならない。</t>
    </r>
  </si>
  <si>
    <t>フィードバックは分析されている</t>
  </si>
  <si>
    <t>分析結果に基づく改善が行われている</t>
  </si>
  <si>
    <t>指導者と専攻医が、プログラム評価の計画に参加し、その結果をプログラム改善に役立てる活動を行っている</t>
  </si>
  <si>
    <r>
      <rPr>
        <b/>
        <sz val="10"/>
        <color theme="1"/>
        <rFont val="Arial"/>
        <family val="2"/>
      </rPr>
      <t>質的向上のための水準：</t>
    </r>
    <r>
      <rPr>
        <sz val="10"/>
        <color theme="1"/>
        <rFont val="Arial"/>
        <family val="2"/>
      </rPr>
      <t xml:space="preserve">
指導者および専攻医は、プログラムの評価の作成と、その結果をプログラム発展のために利用することに積極的に関わるべきである。</t>
    </r>
  </si>
  <si>
    <r>
      <rPr>
        <b/>
        <sz val="10"/>
        <color theme="1"/>
        <rFont val="Arial"/>
        <family val="2"/>
      </rPr>
      <t>注釈：</t>
    </r>
    <r>
      <rPr>
        <sz val="10"/>
        <color theme="1"/>
        <rFont val="Arial"/>
        <family val="2"/>
      </rPr>
      <t xml:space="preserve">
プログラムのフィードバックには、専攻医からのプログラムおよび臨床の場の状況報告を含む。</t>
    </r>
  </si>
  <si>
    <t>3-7.3</t>
  </si>
  <si>
    <t>専攻医の成績の利用</t>
  </si>
  <si>
    <t>専攻医の成績は、研修プログラムで定められている研修目標に関連付けて評価されている</t>
  </si>
  <si>
    <r>
      <rPr>
        <b/>
        <sz val="10"/>
        <color rgb="FF000000"/>
        <rFont val="Arial"/>
        <family val="2"/>
      </rPr>
      <t xml:space="preserve">基本的水準：
</t>
    </r>
    <r>
      <rPr>
        <sz val="10"/>
        <color rgb="FF000000"/>
        <rFont val="Arial"/>
        <family val="2"/>
      </rPr>
      <t>専攻医の成績は研修プログラムと卒後家庭医学教育の使命に照らし合わせて評価されなければならない。</t>
    </r>
  </si>
  <si>
    <t>成績は家庭医療専門研修のミッションと関連付けて評価されている</t>
  </si>
  <si>
    <t>成績は、バックグラウンドや採用資格に照らして分析されている</t>
  </si>
  <si>
    <r>
      <rPr>
        <b/>
        <sz val="10"/>
        <color rgb="FF000000"/>
        <rFont val="Arial"/>
        <family val="2"/>
      </rPr>
      <t xml:space="preserve">質的向上のための水準：
</t>
    </r>
    <r>
      <rPr>
        <sz val="10"/>
        <color rgb="FF000000"/>
        <rFont val="Arial"/>
        <family val="2"/>
      </rPr>
      <t>専攻医の成績は、バックグラウンド（地域枠義務年限の有無、他の専門領域既修者か否かなど）と採用資格（総合診療専門研修修了者か連動研修かなど）に照らして分析され、専攻医の選抜及びプログラムの計画及びカウンセリングに責務を負う委員会へのフィードバックに利用されるべきである。</t>
    </r>
  </si>
  <si>
    <t>分析結果は、プログラム管理委員会に専攻医選考についてのフィードバックを提供するために利用されている</t>
  </si>
  <si>
    <t>分析結果は、プログラムのプランニングやカウンセリングへのフィードバックとして利用されている</t>
  </si>
  <si>
    <r>
      <rPr>
        <b/>
        <sz val="10"/>
        <color rgb="FF000000"/>
        <rFont val="Arial"/>
        <family val="2"/>
      </rPr>
      <t xml:space="preserve">注釈：
</t>
    </r>
    <r>
      <rPr>
        <sz val="10"/>
        <color rgb="FF000000"/>
        <rFont val="Arial"/>
        <family val="2"/>
      </rPr>
      <t>“専攻医の成績”の測定には、研修期間の平均値、得点、試験の合格・不合格率、達成及び中断率に加え、研修者が特に興味のある分野に費やした時間を含む。臨床実践の場所や診療領域を含む、研修生の卒後の実績も役立つ。</t>
    </r>
  </si>
  <si>
    <t>3-7.4</t>
  </si>
  <si>
    <t>ステークホルダー（利害関係者）の関与</t>
  </si>
  <si>
    <t>プログラム責任者、事務的管理者、指導者に対する評価が行われている</t>
  </si>
  <si>
    <r>
      <rPr>
        <b/>
        <sz val="10"/>
        <color theme="1"/>
        <rFont val="Arial"/>
        <family val="2"/>
      </rPr>
      <t>基本的水準：</t>
    </r>
    <r>
      <rPr>
        <sz val="10"/>
        <color theme="1"/>
        <rFont val="Arial"/>
        <family val="2"/>
      </rPr>
      <t xml:space="preserve">
評価の過程と結果は、責任者と研修施設の事務的管理者、専攻医、指導者を対象とし、研修に関わる関係者（ステークホルダー）全てに対して包み隠さずに明らかにされなければならない。</t>
    </r>
  </si>
  <si>
    <t>評価のプロセスと結果は、すべてのステークホルダーに対して透明性がある</t>
  </si>
  <si>
    <t>評価のプロセスとアウトカムは、すべての主要なステークホルダーにとって信頼できるものである</t>
  </si>
  <si>
    <r>
      <rPr>
        <b/>
        <sz val="10"/>
        <color theme="1"/>
        <rFont val="Arial"/>
        <family val="2"/>
      </rPr>
      <t>質的向上のための水準：</t>
    </r>
    <r>
      <rPr>
        <sz val="10"/>
        <color theme="1"/>
        <rFont val="Arial"/>
        <family val="2"/>
      </rPr>
      <t xml:space="preserve">
評価の過程と結果は、主要な関係者とって妥当なものであるべきである。</t>
    </r>
  </si>
  <si>
    <r>
      <rPr>
        <b/>
        <sz val="10"/>
        <color theme="1"/>
        <rFont val="Arial"/>
        <family val="2"/>
      </rPr>
      <t>注釈：</t>
    </r>
    <r>
      <rPr>
        <sz val="10"/>
        <color theme="1"/>
        <rFont val="Arial"/>
        <family val="2"/>
      </rPr>
      <t xml:space="preserve">
・“関係者”には、医学専門学会、その他の医療関係者、医療保健担当官庁や医師やその他の医療者の研修に関わる官庁、病院所有者、プライマリ・ケア提供者、患者、そして患者団体を含む。
・“主要な関係者”には、教育者、専攻医及び医療保健担当官庁が含まれる。</t>
    </r>
  </si>
  <si>
    <t>「研修プログラムの評価」について、貴プログラムの特徴や強みと今後の課題について記述してください。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</si>
  <si>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</si>
  <si>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3-8　管理運営</t>
  </si>
  <si>
    <r>
      <rPr>
        <sz val="11"/>
        <color theme="1"/>
        <rFont val="Arial"/>
        <family val="2"/>
      </rPr>
      <t>指導者の義務と責任を記載した文書</t>
    </r>
    <r>
      <rPr>
        <sz val="11"/>
        <color rgb="FF999999"/>
        <rFont val="Arial"/>
        <family val="2"/>
      </rPr>
      <t>（3-5と共通）</t>
    </r>
  </si>
  <si>
    <r>
      <rPr>
        <sz val="11"/>
        <color theme="1"/>
        <rFont val="Arial"/>
        <family val="2"/>
      </rPr>
      <t>直近の指導者の評価を記録した文書</t>
    </r>
    <r>
      <rPr>
        <sz val="11"/>
        <color rgb="FF999999"/>
        <rFont val="Arial"/>
        <family val="2"/>
      </rPr>
      <t>（PDF：プライバシーに配慮して黒塗り等の加工を）</t>
    </r>
  </si>
  <si>
    <t>3-8.1</t>
  </si>
  <si>
    <t>専門領域指導者</t>
  </si>
  <si>
    <t>プログラムに対する指導者層の責務が明示されている</t>
  </si>
  <si>
    <r>
      <rPr>
        <b/>
        <sz val="10"/>
        <color theme="1"/>
        <rFont val="Arial"/>
        <family val="2"/>
      </rPr>
      <t>基本的水準：</t>
    </r>
    <r>
      <rPr>
        <sz val="10"/>
        <color theme="1"/>
        <rFont val="Arial"/>
        <family val="2"/>
      </rPr>
      <t xml:space="preserve">
家庭医療専門研修プログラムに対する専門領域指導者の責務は明示されていなければならない。</t>
    </r>
  </si>
  <si>
    <t>指導者層は、プログラムの使命の達成や研修成果に関して、決められた間隔で評価される</t>
  </si>
  <si>
    <r>
      <rPr>
        <b/>
        <sz val="10"/>
        <color theme="1"/>
        <rFont val="Arial"/>
        <family val="2"/>
      </rPr>
      <t>質的向上のための水準：</t>
    </r>
    <r>
      <rPr>
        <sz val="10"/>
        <color theme="1"/>
        <rFont val="Arial"/>
        <family val="2"/>
      </rPr>
      <t xml:space="preserve">
専門職域の指導者は、家庭医療専門研修プログラムの使命と期待される教育成果の達成に照らして、決められた間隔で評価されなくてはならない。</t>
    </r>
  </si>
  <si>
    <t>3-8.2</t>
  </si>
  <si>
    <t>財源と資源の配分</t>
  </si>
  <si>
    <t>研修資源の予算編成に関する明確な責任と権限が明示されている</t>
  </si>
  <si>
    <r>
      <rPr>
        <b/>
        <sz val="10"/>
        <color theme="1"/>
        <rFont val="Arial"/>
        <family val="2"/>
      </rPr>
      <t>基本的水準：</t>
    </r>
    <r>
      <rPr>
        <sz val="10"/>
        <color theme="1"/>
        <rFont val="Arial"/>
        <family val="2"/>
      </rPr>
      <t xml:space="preserve">
研修資源の予算に関する責任と権限について明確にされていなければならない。</t>
    </r>
  </si>
  <si>
    <t>予算は、研修プログラムの使命と成果目標をサポートするように運用されている</t>
  </si>
  <si>
    <r>
      <rPr>
        <b/>
        <sz val="10"/>
        <color theme="1"/>
        <rFont val="Arial"/>
        <family val="2"/>
      </rPr>
      <t>質的向上のための水準：</t>
    </r>
    <r>
      <rPr>
        <sz val="10"/>
        <color theme="1"/>
        <rFont val="Arial"/>
        <family val="2"/>
      </rPr>
      <t xml:space="preserve">
予算は、研修プログラムおよび診療業務の使命と成果目標を支援するように運用されなければならない。</t>
    </r>
  </si>
  <si>
    <r>
      <rPr>
        <b/>
        <sz val="10"/>
        <color theme="1"/>
        <rFont val="Arial"/>
        <family val="2"/>
      </rPr>
      <t xml:space="preserve">注釈：
</t>
    </r>
    <r>
      <rPr>
        <sz val="10"/>
        <color theme="1"/>
        <rFont val="Arial"/>
        <family val="2"/>
      </rPr>
      <t>研修資源の予算は、各施設の予算のあり方によって異なる。</t>
    </r>
  </si>
  <si>
    <t>3-8.3</t>
  </si>
  <si>
    <t>管理運営</t>
  </si>
  <si>
    <t>管理運営スタッフはプログラムの遂行を適切にサポートしている</t>
  </si>
  <si>
    <r>
      <rPr>
        <b/>
        <sz val="10"/>
        <color theme="1"/>
        <rFont val="Arial"/>
        <family val="2"/>
      </rPr>
      <t xml:space="preserve">基本的水準：
</t>
    </r>
    <r>
      <rPr>
        <sz val="10"/>
        <color theme="1"/>
        <rFont val="Arial"/>
        <family val="2"/>
      </rPr>
      <t>専門研修と研修施設の管理運営スタッフは、プログラムの実施をサポートし、その（教育）資源のよい運営と配置を確保するのに適していなくてはならない。</t>
    </r>
  </si>
  <si>
    <t>リソースの適切な管理・配置が確保されている</t>
  </si>
  <si>
    <t>プログラムの質保証を行う組織体制を整えている</t>
  </si>
  <si>
    <r>
      <rPr>
        <b/>
        <sz val="10"/>
        <color theme="1"/>
        <rFont val="Arial"/>
        <family val="2"/>
      </rPr>
      <t>質的向上のための水準：</t>
    </r>
    <r>
      <rPr>
        <sz val="10"/>
        <color theme="1"/>
        <rFont val="Arial"/>
        <family val="2"/>
      </rPr>
      <t xml:space="preserve">
管理運営には質管理プログラムを含むべきで、質向上を達成するための定期的な査察を受け入れるべきである。</t>
    </r>
  </si>
  <si>
    <t>管理運営陣は自身を定期的に評価し見直している</t>
  </si>
  <si>
    <t>「管理運営」について、貴プログラムの特徴や強みと今後の課題について記述してください。</t>
  </si>
  <si>
    <r>
      <rPr>
        <sz val="11"/>
        <color theme="1"/>
        <rFont val="Arial"/>
        <family val="2"/>
      </rPr>
      <t>今後の課題</t>
    </r>
    <r>
      <rPr>
        <sz val="10"/>
        <color theme="1"/>
        <rFont val="Arial"/>
        <family val="2"/>
      </rPr>
      <t>（いつまでに達成するか、なるべく時期も記載して下さい）</t>
    </r>
  </si>
  <si>
    <t>□</t>
  </si>
  <si>
    <t>□</t>
    <phoneticPr fontId="45"/>
  </si>
  <si>
    <t>https://</t>
    <phoneticPr fontId="45"/>
  </si>
  <si>
    <t>家庭医療
専門研修</t>
    <phoneticPr fontId="45"/>
  </si>
  <si>
    <r>
      <rPr>
        <sz val="11"/>
        <color theme="1"/>
        <rFont val="ＭＳ ゴシック"/>
        <family val="3"/>
        <charset val="128"/>
      </rPr>
      <t>右側の解説を参考にして、プログラムとして実現できているものに</t>
    </r>
    <r>
      <rPr>
        <b/>
        <sz val="11"/>
        <color theme="1"/>
        <rFont val="Arial"/>
        <family val="2"/>
      </rPr>
      <t xml:space="preserve"> </t>
    </r>
    <r>
      <rPr>
        <b/>
        <sz val="11"/>
        <color theme="1"/>
        <rFont val="Segoe UI Symbol"/>
        <family val="2"/>
      </rPr>
      <t>☑</t>
    </r>
    <r>
      <rPr>
        <b/>
        <sz val="11"/>
        <color theme="1"/>
        <rFont val="Arial"/>
        <family val="2"/>
      </rPr>
      <t xml:space="preserve"> </t>
    </r>
    <r>
      <rPr>
        <sz val="11"/>
        <color theme="1"/>
        <rFont val="ＭＳ ゴシック"/>
        <family val="3"/>
        <charset val="128"/>
      </rPr>
      <t>を入れて下さい</t>
    </r>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</si>
</sst>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m\-d"/>
  </numFmts>
  <fonts count="60">
    <font>
      <sz val="10"/>
      <color rgb="FF000000"/>
      <name val="Arial"/>
      <scheme val="minor"/>
    </font>
    <font>
      <sz val="10"/>
      <color theme="1"/>
      <name val="Arial"/>
      <scheme val="minor"/>
    </font>
    <font>
      <sz val="8"/>
      <color theme="1"/>
      <name val="Arial"/>
      <scheme val="minor"/>
    </font>
    <font>
      <sz val="9"/>
      <color rgb="FF000000"/>
      <name val="&quot;Google Sans Mono&quot;"/>
    </font>
    <font>
      <b/>
      <sz val="12"/>
      <color theme="1"/>
      <name val="Arial"/>
      <family val="2"/>
      <scheme val="minor"/>
    </font>
    <font>
      <sz val="12"/>
      <color theme="1"/>
      <name val="Arial"/>
      <family val="2"/>
      <scheme val="minor"/>
    </font>
    <font>
      <sz val="10"/>
      <color theme="1"/>
      <name val="Arial"/>
      <family val="2"/>
      <scheme val="minor"/>
    </font>
    <font>
      <sz val="11"/>
      <color theme="1"/>
      <name val="Arial"/>
      <family val="2"/>
      <scheme val="minor"/>
    </font>
    <font>
      <b/>
      <sz val="12"/>
      <color rgb="FF0000FF"/>
      <name val="Arial"/>
      <family val="2"/>
      <scheme val="minor"/>
    </font>
    <font>
      <sz val="10"/>
      <name val="Arial"/>
      <family val="2"/>
    </font>
    <font>
      <sz val="9"/>
      <color rgb="FF0000FF"/>
      <name val="Arial"/>
      <family val="2"/>
      <scheme val="minor"/>
    </font>
    <font>
      <sz val="12"/>
      <color rgb="FF0000FF"/>
      <name val="Arial"/>
      <family val="2"/>
      <scheme val="minor"/>
    </font>
    <font>
      <sz val="11"/>
      <color theme="1"/>
      <name val="Arial"/>
      <family val="2"/>
    </font>
    <font>
      <sz val="9"/>
      <color theme="1"/>
      <name val="Arial"/>
      <family val="2"/>
      <scheme val="minor"/>
    </font>
    <font>
      <sz val="9"/>
      <color rgb="FF0000FF"/>
      <name val="&quot;Google Sans Mono&quot;"/>
    </font>
    <font>
      <b/>
      <sz val="10"/>
      <color theme="1"/>
      <name val="Arial"/>
      <family val="2"/>
      <scheme val="minor"/>
    </font>
    <font>
      <b/>
      <sz val="10"/>
      <color theme="1"/>
      <name val="Arial"/>
      <family val="2"/>
    </font>
    <font>
      <b/>
      <sz val="14"/>
      <color theme="1"/>
      <name val="Arial"/>
      <family val="2"/>
      <scheme val="minor"/>
    </font>
    <font>
      <sz val="9"/>
      <color rgb="FF000000"/>
      <name val="Arial"/>
      <family val="2"/>
      <scheme val="minor"/>
    </font>
    <font>
      <b/>
      <sz val="11"/>
      <color rgb="FF000000"/>
      <name val="Arial"/>
      <family val="2"/>
      <scheme val="minor"/>
    </font>
    <font>
      <b/>
      <sz val="10"/>
      <color rgb="FF000000"/>
      <name val="Arial"/>
      <family val="2"/>
      <scheme val="minor"/>
    </font>
    <font>
      <sz val="10"/>
      <color rgb="FF000000"/>
      <name val="Arial"/>
      <family val="2"/>
      <scheme val="minor"/>
    </font>
    <font>
      <sz val="10"/>
      <color rgb="FF999999"/>
      <name val="Arial"/>
      <family val="2"/>
      <scheme val="minor"/>
    </font>
    <font>
      <sz val="10"/>
      <color theme="1"/>
      <name val="Arial"/>
      <family val="2"/>
    </font>
    <font>
      <b/>
      <sz val="11"/>
      <color theme="1"/>
      <name val="Arial"/>
      <family val="2"/>
      <scheme val="minor"/>
    </font>
    <font>
      <b/>
      <sz val="10"/>
      <color theme="1"/>
      <name val="Arial"/>
      <family val="2"/>
      <scheme val="minor"/>
    </font>
    <font>
      <sz val="11"/>
      <color rgb="FFFF00FF"/>
      <name val="Arial"/>
      <family val="2"/>
      <scheme val="minor"/>
    </font>
    <font>
      <b/>
      <sz val="13"/>
      <color theme="1"/>
      <name val="Arial"/>
      <family val="2"/>
      <scheme val="minor"/>
    </font>
    <font>
      <sz val="11"/>
      <color rgb="FF000000"/>
      <name val="Arial"/>
      <family val="2"/>
      <scheme val="minor"/>
    </font>
    <font>
      <b/>
      <sz val="11"/>
      <color rgb="FF1F1F1F"/>
      <name val="&quot;Google Sans&quot;"/>
    </font>
    <font>
      <sz val="10"/>
      <color rgb="FF000000"/>
      <name val="Arial"/>
      <family val="2"/>
    </font>
    <font>
      <sz val="11"/>
      <color rgb="FF000000"/>
      <name val="Arial"/>
      <family val="2"/>
    </font>
    <font>
      <sz val="11"/>
      <color rgb="FF1F1F1F"/>
      <name val="Arial"/>
      <family val="2"/>
      <scheme val="minor"/>
    </font>
    <font>
      <sz val="11"/>
      <color rgb="FF0000FF"/>
      <name val="Arial"/>
      <family val="2"/>
      <scheme val="minor"/>
    </font>
    <font>
      <b/>
      <sz val="12"/>
      <color theme="1"/>
      <name val="Arial"/>
      <family val="2"/>
    </font>
    <font>
      <sz val="9"/>
      <color theme="1"/>
      <name val="Arial"/>
      <family val="2"/>
    </font>
    <font>
      <sz val="10"/>
      <color rgb="FF999999"/>
      <name val="Arial"/>
      <family val="2"/>
    </font>
    <font>
      <b/>
      <sz val="10"/>
      <color rgb="FF000000"/>
      <name val="Arial"/>
      <family val="2"/>
    </font>
    <font>
      <b/>
      <sz val="11"/>
      <color rgb="FF000000"/>
      <name val="Arial"/>
      <family val="2"/>
    </font>
    <font>
      <sz val="8"/>
      <color rgb="FF000000"/>
      <name val="Arial"/>
      <family val="2"/>
    </font>
    <font>
      <sz val="9"/>
      <color rgb="FF000000"/>
      <name val="Arial"/>
      <family val="2"/>
    </font>
    <font>
      <sz val="11"/>
      <color rgb="FF999999"/>
      <name val="Arial"/>
      <family val="2"/>
    </font>
    <font>
      <b/>
      <sz val="11"/>
      <color theme="1"/>
      <name val="Arial"/>
      <family val="2"/>
    </font>
    <font>
      <sz val="8"/>
      <color theme="1"/>
      <name val="Arial"/>
      <family val="2"/>
    </font>
    <font>
      <u/>
      <sz val="10"/>
      <color theme="10"/>
      <name val="Arial"/>
      <family val="2"/>
      <scheme val="minor"/>
    </font>
    <font>
      <sz val="6"/>
      <name val="Arial"/>
      <family val="3"/>
      <charset val="128"/>
      <scheme val="minor"/>
    </font>
    <font>
      <sz val="20"/>
      <color rgb="FF0000FF"/>
      <name val="Segoe UI Symbol"/>
      <family val="2"/>
    </font>
    <font>
      <sz val="8"/>
      <color theme="1"/>
      <name val="ＭＳ ゴシック"/>
      <family val="3"/>
      <charset val="128"/>
    </font>
    <font>
      <sz val="9"/>
      <color theme="1"/>
      <name val="ＭＳ ゴシック"/>
      <family val="2"/>
      <charset val="128"/>
    </font>
    <font>
      <b/>
      <sz val="9"/>
      <color theme="1"/>
      <name val="Arial"/>
      <family val="2"/>
      <scheme val="minor"/>
    </font>
    <font>
      <sz val="10"/>
      <color theme="1"/>
      <name val="ＭＳ ゴシック"/>
      <family val="3"/>
      <charset val="128"/>
    </font>
    <font>
      <sz val="10"/>
      <color rgb="FF000000"/>
      <name val="ＭＳ ゴシック"/>
      <family val="3"/>
      <charset val="128"/>
    </font>
    <font>
      <sz val="10"/>
      <name val="ＭＳ ゴシック"/>
      <family val="3"/>
      <charset val="128"/>
    </font>
    <font>
      <sz val="10"/>
      <color theme="1"/>
      <name val="ＭＳ ゴシック"/>
      <family val="2"/>
      <charset val="128"/>
    </font>
    <font>
      <b/>
      <sz val="11"/>
      <color theme="1"/>
      <name val="ＭＳ ゴシック"/>
      <family val="3"/>
      <charset val="128"/>
    </font>
    <font>
      <sz val="11"/>
      <color theme="1"/>
      <name val="ＭＳ ゴシック"/>
      <family val="3"/>
      <charset val="128"/>
    </font>
    <font>
      <u/>
      <sz val="10"/>
      <color rgb="FF0000FF"/>
      <name val="Arial"/>
      <family val="2"/>
      <scheme val="minor"/>
    </font>
    <font>
      <sz val="11"/>
      <color rgb="FF0000FF"/>
      <name val="ＭＳ ゴシック"/>
      <family val="3"/>
      <charset val="128"/>
    </font>
    <font>
      <b/>
      <sz val="11"/>
      <color theme="1"/>
      <name val="Segoe UI Symbol"/>
      <family val="2"/>
    </font>
    <font>
      <sz val="11"/>
      <color theme="1"/>
      <name val="Arial"/>
      <family val="3"/>
      <charset val="128"/>
    </font>
  </fonts>
  <fills count="2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1C232"/>
        <bgColor rgb="FFF1C232"/>
      </patternFill>
    </fill>
    <fill>
      <patternFill patternType="solid">
        <fgColor rgb="FFFFDD79"/>
        <bgColor rgb="FFFFDD79"/>
      </patternFill>
    </fill>
    <fill>
      <patternFill patternType="solid">
        <fgColor rgb="FFF7CB4D"/>
        <bgColor rgb="FFF7CB4D"/>
      </patternFill>
    </fill>
    <fill>
      <patternFill patternType="solid">
        <fgColor rgb="FFFEF8E3"/>
        <bgColor rgb="FFFEF8E3"/>
      </patternFill>
    </fill>
    <fill>
      <patternFill patternType="solid">
        <fgColor rgb="FFEFEFEF"/>
        <bgColor rgb="FFEFEFEF"/>
      </patternFill>
    </fill>
    <fill>
      <patternFill patternType="solid">
        <fgColor rgb="FFD9D9D9"/>
        <bgColor rgb="FFD9D9D9"/>
      </patternFill>
    </fill>
    <fill>
      <patternFill patternType="solid">
        <fgColor rgb="FF96BBFB"/>
        <bgColor rgb="FF96BBFB"/>
      </patternFill>
    </fill>
    <fill>
      <patternFill patternType="solid">
        <fgColor rgb="FF4DD0E1"/>
        <bgColor rgb="FF4DD0E1"/>
      </patternFill>
    </fill>
    <fill>
      <patternFill patternType="solid">
        <fgColor rgb="FF63D297"/>
        <bgColor rgb="FF63D297"/>
      </patternFill>
    </fill>
    <fill>
      <patternFill patternType="solid">
        <fgColor rgb="FFA0A0ED"/>
        <bgColor rgb="FFA0A0ED"/>
      </patternFill>
    </fill>
    <fill>
      <patternFill patternType="solid">
        <fgColor rgb="FF5B95F9"/>
        <bgColor rgb="FF5B95F9"/>
      </patternFill>
    </fill>
    <fill>
      <patternFill patternType="solid">
        <fgColor rgb="FF92D6DF"/>
        <bgColor rgb="FF92D6DF"/>
      </patternFill>
    </fill>
    <fill>
      <patternFill patternType="solid">
        <fgColor rgb="FF76D5E1"/>
        <bgColor rgb="FF76D5E1"/>
      </patternFill>
    </fill>
    <fill>
      <patternFill patternType="solid">
        <fgColor rgb="FF9DE0BC"/>
        <bgColor rgb="FF9DE0BC"/>
      </patternFill>
    </fill>
    <fill>
      <patternFill patternType="solid">
        <fgColor rgb="FF7FD5A7"/>
        <bgColor rgb="FF7FD5A7"/>
      </patternFill>
    </fill>
    <fill>
      <patternFill patternType="solid">
        <fgColor rgb="FFBDBDF0"/>
        <bgColor rgb="FFBDBDF0"/>
      </patternFill>
    </fill>
    <fill>
      <patternFill patternType="solid">
        <fgColor rgb="FFE0F7FA"/>
        <bgColor rgb="FFE0F7FA"/>
      </patternFill>
    </fill>
    <fill>
      <patternFill patternType="solid">
        <fgColor rgb="FFE7F9EF"/>
        <bgColor rgb="FFE7F9EF"/>
      </patternFill>
    </fill>
    <fill>
      <patternFill patternType="solid">
        <fgColor rgb="FFE8E7FC"/>
        <bgColor rgb="FFE8E7FC"/>
      </patternFill>
    </fill>
    <fill>
      <patternFill patternType="solid">
        <fgColor rgb="FFCCCCCC"/>
        <bgColor rgb="FFCCCCCC"/>
      </patternFill>
    </fill>
    <fill>
      <patternFill patternType="solid">
        <fgColor rgb="FFFFF2CC"/>
        <bgColor rgb="FFFFF2CC"/>
      </patternFill>
    </fill>
    <fill>
      <patternFill patternType="solid">
        <fgColor rgb="FFF1F3FF"/>
        <bgColor rgb="FFF1F3FF"/>
      </patternFill>
    </fill>
    <fill>
      <patternFill patternType="solid">
        <fgColor rgb="FFA4C2F4"/>
        <bgColor rgb="FFA4C2F4"/>
      </patternFill>
    </fill>
    <fill>
      <patternFill patternType="solid">
        <fgColor rgb="FFF1F3FF"/>
        <bgColor rgb="FFFFF2CC"/>
      </patternFill>
    </fill>
  </fills>
  <borders count="101">
    <border>
      <left/>
      <right/>
      <top/>
      <bottom/>
      <diagonal/>
    </border>
    <border>
      <left style="thick">
        <color rgb="FFD9D9D9"/>
      </left>
      <right/>
      <top style="thick">
        <color rgb="FFD9D9D9"/>
      </top>
      <bottom/>
      <diagonal/>
    </border>
    <border>
      <left/>
      <right/>
      <top style="thick">
        <color rgb="FFD9D9D9"/>
      </top>
      <bottom/>
      <diagonal/>
    </border>
    <border>
      <left/>
      <right style="thick">
        <color rgb="FFD9D9D9"/>
      </right>
      <top style="thick">
        <color rgb="FFD9D9D9"/>
      </top>
      <bottom/>
      <diagonal/>
    </border>
    <border>
      <left style="thick">
        <color rgb="FFD9D9D9"/>
      </left>
      <right/>
      <top/>
      <bottom/>
      <diagonal/>
    </border>
    <border>
      <left/>
      <right style="thick">
        <color rgb="FFD9D9D9"/>
      </right>
      <top/>
      <bottom/>
      <diagonal/>
    </border>
    <border>
      <left style="thick">
        <color rgb="FF0000FF"/>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style="thick">
        <color rgb="FF0000FF"/>
      </right>
      <top/>
      <bottom style="thick">
        <color rgb="FF0000FF"/>
      </bottom>
      <diagonal/>
    </border>
    <border>
      <left/>
      <right style="medium">
        <color rgb="FFD9D9D9"/>
      </right>
      <top/>
      <bottom/>
      <diagonal/>
    </border>
    <border>
      <left/>
      <right/>
      <top style="thin">
        <color rgb="FFBF9000"/>
      </top>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rgb="FF666666"/>
      </left>
      <right style="thin">
        <color rgb="FF666666"/>
      </right>
      <top/>
      <bottom/>
      <diagonal/>
    </border>
    <border>
      <left/>
      <right/>
      <top/>
      <bottom style="thin">
        <color rgb="FFBF9000"/>
      </bottom>
      <diagonal/>
    </border>
    <border>
      <left style="thin">
        <color rgb="FF666666"/>
      </left>
      <right style="thin">
        <color rgb="FF666666"/>
      </right>
      <top/>
      <bottom style="thin">
        <color rgb="FF666666"/>
      </bottom>
      <diagonal/>
    </border>
    <border>
      <left style="thick">
        <color rgb="FFD9D9D9"/>
      </left>
      <right/>
      <top/>
      <bottom style="thick">
        <color rgb="FFD9D9D9"/>
      </bottom>
      <diagonal/>
    </border>
    <border>
      <left/>
      <right/>
      <top/>
      <bottom style="thick">
        <color rgb="FFD9D9D9"/>
      </bottom>
      <diagonal/>
    </border>
    <border>
      <left/>
      <right style="thick">
        <color rgb="FFD9D9D9"/>
      </right>
      <top/>
      <bottom style="thick">
        <color rgb="FFD9D9D9"/>
      </bottom>
      <diagonal/>
    </border>
    <border>
      <left style="thin">
        <color rgb="FF000000"/>
      </left>
      <right/>
      <top style="thin">
        <color rgb="FF000000"/>
      </top>
      <bottom style="thin">
        <color rgb="FFB7B7B7"/>
      </bottom>
      <diagonal/>
    </border>
    <border>
      <left/>
      <right/>
      <top style="thin">
        <color rgb="FF000000"/>
      </top>
      <bottom style="thin">
        <color rgb="FFB7B7B7"/>
      </bottom>
      <diagonal/>
    </border>
    <border>
      <left style="thin">
        <color rgb="FFB7B7B7"/>
      </left>
      <right/>
      <top style="thin">
        <color rgb="FF000000"/>
      </top>
      <bottom style="thin">
        <color rgb="FFB7B7B7"/>
      </bottom>
      <diagonal/>
    </border>
    <border>
      <left/>
      <right style="thin">
        <color rgb="FF000000"/>
      </right>
      <top style="thin">
        <color rgb="FF000000"/>
      </top>
      <bottom style="thin">
        <color rgb="FFB7B7B7"/>
      </bottom>
      <diagonal/>
    </border>
    <border>
      <left style="thin">
        <color rgb="FF000000"/>
      </left>
      <right/>
      <top style="thin">
        <color rgb="FFB7B7B7"/>
      </top>
      <bottom style="thin">
        <color rgb="FFB7B7B7"/>
      </bottom>
      <diagonal/>
    </border>
    <border>
      <left/>
      <right/>
      <top style="thin">
        <color rgb="FFB7B7B7"/>
      </top>
      <bottom style="thin">
        <color rgb="FFB7B7B7"/>
      </bottom>
      <diagonal/>
    </border>
    <border>
      <left style="thin">
        <color rgb="FFB7B7B7"/>
      </left>
      <right/>
      <top style="thin">
        <color rgb="FFB7B7B7"/>
      </top>
      <bottom style="thin">
        <color rgb="FFB7B7B7"/>
      </bottom>
      <diagonal/>
    </border>
    <border>
      <left/>
      <right style="thin">
        <color rgb="FF000000"/>
      </right>
      <top style="thin">
        <color rgb="FFB7B7B7"/>
      </top>
      <bottom style="thin">
        <color rgb="FFB7B7B7"/>
      </bottom>
      <diagonal/>
    </border>
    <border>
      <left/>
      <right style="thin">
        <color rgb="FFB7B7B7"/>
      </right>
      <top style="thin">
        <color rgb="FFB7B7B7"/>
      </top>
      <bottom style="thin">
        <color rgb="FFB7B7B7"/>
      </bottom>
      <diagonal/>
    </border>
    <border>
      <left/>
      <right/>
      <top style="thin">
        <color rgb="FFB7B7B7"/>
      </top>
      <bottom/>
      <diagonal/>
    </border>
    <border>
      <left/>
      <right style="thin">
        <color rgb="FF000000"/>
      </right>
      <top style="thin">
        <color rgb="FFB7B7B7"/>
      </top>
      <bottom/>
      <diagonal/>
    </border>
    <border>
      <left/>
      <right style="thin">
        <color rgb="FF000000"/>
      </right>
      <top/>
      <bottom/>
      <diagonal/>
    </border>
    <border>
      <left style="thin">
        <color rgb="FFB7B7B7"/>
      </left>
      <right/>
      <top style="thin">
        <color rgb="FFB7B7B7"/>
      </top>
      <bottom/>
      <diagonal/>
    </border>
    <border>
      <left/>
      <right style="thin">
        <color rgb="FFB7B7B7"/>
      </right>
      <top style="thin">
        <color rgb="FFB7B7B7"/>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B7B7B7"/>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right/>
      <top style="thin">
        <color rgb="FFB7B7B7"/>
      </top>
      <bottom style="thin">
        <color rgb="FF000000"/>
      </bottom>
      <diagonal/>
    </border>
    <border>
      <left style="thin">
        <color rgb="FFB7B7B7"/>
      </left>
      <right/>
      <top style="thin">
        <color rgb="FFB7B7B7"/>
      </top>
      <bottom style="thin">
        <color rgb="FF000000"/>
      </bottom>
      <diagonal/>
    </border>
    <border>
      <left style="thin">
        <color rgb="FFB7B7B7"/>
      </left>
      <right/>
      <top/>
      <bottom style="thin">
        <color rgb="FF000000"/>
      </bottom>
      <diagonal/>
    </border>
    <border>
      <left/>
      <right/>
      <top/>
      <bottom style="thin">
        <color rgb="FF000000"/>
      </bottom>
      <diagonal/>
    </border>
    <border>
      <left/>
      <right style="thin">
        <color rgb="FFB7B7B7"/>
      </right>
      <top/>
      <bottom style="thin">
        <color rgb="FF000000"/>
      </bottom>
      <diagonal/>
    </border>
    <border>
      <left/>
      <right style="thin">
        <color rgb="FF000000"/>
      </right>
      <top/>
      <bottom style="thin">
        <color rgb="FF000000"/>
      </bottom>
      <diagonal/>
    </border>
    <border>
      <left style="thin">
        <color rgb="FF000000"/>
      </left>
      <right style="thin">
        <color rgb="FFB7B7B7"/>
      </right>
      <top/>
      <bottom style="thin">
        <color rgb="FF000000"/>
      </bottom>
      <diagonal/>
    </border>
    <border>
      <left style="thin">
        <color rgb="FF000000"/>
      </left>
      <right/>
      <top/>
      <bottom/>
      <diagonal/>
    </border>
    <border>
      <left style="thin">
        <color rgb="FF000000"/>
      </left>
      <right/>
      <top style="dotted">
        <color rgb="FF999999"/>
      </top>
      <bottom/>
      <diagonal/>
    </border>
    <border>
      <left/>
      <right/>
      <top style="dotted">
        <color rgb="FF999999"/>
      </top>
      <bottom/>
      <diagonal/>
    </border>
    <border>
      <left style="dotted">
        <color rgb="FF999999"/>
      </left>
      <right/>
      <top style="dotted">
        <color rgb="FF999999"/>
      </top>
      <bottom/>
      <diagonal/>
    </border>
    <border>
      <left/>
      <right style="dotted">
        <color rgb="FF999999"/>
      </right>
      <top style="dotted">
        <color rgb="FF999999"/>
      </top>
      <bottom/>
      <diagonal/>
    </border>
    <border>
      <left/>
      <right style="thin">
        <color rgb="FF000000"/>
      </right>
      <top style="dotted">
        <color rgb="FF999999"/>
      </top>
      <bottom/>
      <diagonal/>
    </border>
    <border>
      <left style="thin">
        <color rgb="FF000000"/>
      </left>
      <right/>
      <top style="dotted">
        <color rgb="FF666666"/>
      </top>
      <bottom/>
      <diagonal/>
    </border>
    <border>
      <left/>
      <right/>
      <top style="dotted">
        <color rgb="FF666666"/>
      </top>
      <bottom/>
      <diagonal/>
    </border>
    <border>
      <left style="dotted">
        <color rgb="FF666666"/>
      </left>
      <right/>
      <top style="dotted">
        <color rgb="FF666666"/>
      </top>
      <bottom/>
      <diagonal/>
    </border>
    <border>
      <left/>
      <right style="dotted">
        <color rgb="FF666666"/>
      </right>
      <top style="dotted">
        <color rgb="FF666666"/>
      </top>
      <bottom/>
      <diagonal/>
    </border>
    <border>
      <left/>
      <right style="thin">
        <color rgb="FF000000"/>
      </right>
      <top style="dotted">
        <color rgb="FF666666"/>
      </top>
      <bottom/>
      <diagonal/>
    </border>
    <border>
      <left style="dotted">
        <color rgb="FF999999"/>
      </left>
      <right/>
      <top/>
      <bottom/>
      <diagonal/>
    </border>
    <border>
      <left/>
      <right style="dotted">
        <color rgb="FF999999"/>
      </right>
      <top/>
      <bottom/>
      <diagonal/>
    </border>
    <border>
      <left style="thin">
        <color rgb="FF000000"/>
      </left>
      <right/>
      <top/>
      <bottom style="thin">
        <color rgb="FF000000"/>
      </bottom>
      <diagonal/>
    </border>
    <border>
      <left style="dotted">
        <color rgb="FF999999"/>
      </left>
      <right/>
      <top/>
      <bottom style="thin">
        <color rgb="FF000000"/>
      </bottom>
      <diagonal/>
    </border>
    <border>
      <left/>
      <right style="dotted">
        <color rgb="FF999999"/>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000000"/>
      </right>
      <top style="thin">
        <color rgb="FF000000"/>
      </top>
      <bottom style="thin">
        <color rgb="FFFFFFFF"/>
      </bottom>
      <diagonal/>
    </border>
    <border>
      <left style="thin">
        <color rgb="FF000000"/>
      </left>
      <right style="thin">
        <color rgb="FF000000"/>
      </right>
      <top/>
      <bottom/>
      <diagonal/>
    </border>
    <border>
      <left style="thin">
        <color rgb="FFFFFFFF"/>
      </left>
      <right/>
      <top style="thin">
        <color rgb="FFFFFFFF"/>
      </top>
      <bottom style="dotted">
        <color rgb="FFFFFFFF"/>
      </bottom>
      <diagonal/>
    </border>
    <border>
      <left/>
      <right/>
      <top style="thin">
        <color rgb="FFFFFFFF"/>
      </top>
      <bottom style="dotted">
        <color rgb="FFFFFFFF"/>
      </bottom>
      <diagonal/>
    </border>
    <border>
      <left/>
      <right style="thin">
        <color rgb="FF000000"/>
      </right>
      <top style="thin">
        <color rgb="FFFFFFFF"/>
      </top>
      <bottom style="dotted">
        <color rgb="FFFFFFFF"/>
      </bottom>
      <diagonal/>
    </border>
    <border>
      <left style="thin">
        <color rgb="FF000000"/>
      </left>
      <right/>
      <top/>
      <bottom style="dotted">
        <color rgb="FFFFFFFF"/>
      </bottom>
      <diagonal/>
    </border>
    <border>
      <left/>
      <right/>
      <top/>
      <bottom style="dotted">
        <color rgb="FFFFFFFF"/>
      </bottom>
      <diagonal/>
    </border>
    <border>
      <left style="thin">
        <color rgb="FFFFFFFF"/>
      </left>
      <right/>
      <top/>
      <bottom style="dotted">
        <color rgb="FFFFFFFF"/>
      </bottom>
      <diagonal/>
    </border>
    <border>
      <left/>
      <right style="thin">
        <color rgb="FF000000"/>
      </right>
      <top/>
      <bottom style="dotted">
        <color rgb="FFFFFFFF"/>
      </bottom>
      <diagonal/>
    </border>
    <border>
      <left style="thin">
        <color rgb="FFFFFFFF"/>
      </left>
      <right/>
      <top/>
      <bottom/>
      <diagonal/>
    </border>
    <border>
      <left style="dotted">
        <color rgb="FFFFFFFF"/>
      </left>
      <right/>
      <top/>
      <bottom/>
      <diagonal/>
    </border>
    <border>
      <left style="thin">
        <color rgb="FF999999"/>
      </left>
      <right/>
      <top/>
      <bottom/>
      <diagonal/>
    </border>
    <border>
      <left style="thin">
        <color rgb="FF000000"/>
      </left>
      <right style="thin">
        <color rgb="FF000000"/>
      </right>
      <top style="dotted">
        <color rgb="FF999999"/>
      </top>
      <bottom/>
      <diagonal/>
    </border>
    <border>
      <left style="thin">
        <color rgb="FF999999"/>
      </left>
      <right/>
      <top style="dotted">
        <color rgb="FF999999"/>
      </top>
      <bottom/>
      <diagonal/>
    </border>
    <border>
      <left style="thin">
        <color rgb="FF000000"/>
      </left>
      <right style="thin">
        <color rgb="FF000000"/>
      </right>
      <top/>
      <bottom style="thin">
        <color rgb="FF000000"/>
      </bottom>
      <diagonal/>
    </border>
    <border>
      <left style="thin">
        <color rgb="FF999999"/>
      </left>
      <right/>
      <top/>
      <bottom style="thin">
        <color rgb="FF000000"/>
      </bottom>
      <diagonal/>
    </border>
    <border>
      <left style="thin">
        <color rgb="FFFFFFFF"/>
      </left>
      <right/>
      <top style="thin">
        <color rgb="FF000000"/>
      </top>
      <bottom/>
      <diagonal/>
    </border>
    <border>
      <left/>
      <right style="thin">
        <color rgb="FFFFFFFF"/>
      </right>
      <top style="thin">
        <color rgb="FF000000"/>
      </top>
      <bottom/>
      <diagonal/>
    </border>
    <border>
      <left style="thin">
        <color rgb="FFFFFFFF"/>
      </left>
      <right style="thin">
        <color rgb="FFFFFFFF"/>
      </right>
      <top style="thin">
        <color rgb="FF000000"/>
      </top>
      <bottom/>
      <diagonal/>
    </border>
    <border>
      <left/>
      <right style="thin">
        <color rgb="FFFFFFFF"/>
      </right>
      <top/>
      <bottom/>
      <diagonal/>
    </border>
    <border>
      <left style="thin">
        <color rgb="FFFFFFFF"/>
      </left>
      <right style="thin">
        <color rgb="FFFFFFFF"/>
      </right>
      <top/>
      <bottom/>
      <diagonal/>
    </border>
    <border>
      <left/>
      <right style="thin">
        <color rgb="FF999999"/>
      </right>
      <top/>
      <bottom/>
      <diagonal/>
    </border>
    <border>
      <left style="thin">
        <color rgb="FF999999"/>
      </left>
      <right style="thin">
        <color rgb="FF999999"/>
      </right>
      <top/>
      <bottom/>
      <diagonal/>
    </border>
    <border>
      <left/>
      <right style="thin">
        <color rgb="FF999999"/>
      </right>
      <top/>
      <bottom style="thin">
        <color rgb="FF000000"/>
      </bottom>
      <diagonal/>
    </border>
    <border>
      <left style="thin">
        <color rgb="FF999999"/>
      </left>
      <right style="thin">
        <color rgb="FF999999"/>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D9D9D9"/>
      </right>
      <top/>
      <bottom/>
      <diagonal/>
    </border>
    <border>
      <left/>
      <right/>
      <top/>
      <bottom style="dotted">
        <color rgb="FF000000"/>
      </bottom>
      <diagonal/>
    </border>
    <border>
      <left style="thin">
        <color rgb="FF000000"/>
      </left>
      <right/>
      <top style="thin">
        <color rgb="FFB7B7B7"/>
      </top>
      <bottom style="thin">
        <color rgb="FF000000"/>
      </bottom>
      <diagonal/>
    </border>
    <border>
      <left/>
      <right style="thin">
        <color rgb="FFB7B7B7"/>
      </right>
      <top style="thin">
        <color rgb="FFB7B7B7"/>
      </top>
      <bottom style="thin">
        <color rgb="FF000000"/>
      </bottom>
      <diagonal/>
    </border>
    <border>
      <left style="thin">
        <color indexed="64"/>
      </left>
      <right/>
      <top/>
      <bottom/>
      <diagonal/>
    </border>
  </borders>
  <cellStyleXfs count="2">
    <xf numFmtId="0" fontId="0" fillId="0" borderId="0"/>
    <xf numFmtId="0" fontId="44" fillId="0" borderId="0" applyNumberFormat="0" applyFill="0" applyBorder="0" applyAlignment="0" applyProtection="0"/>
  </cellStyleXfs>
  <cellXfs count="491">
    <xf numFmtId="0" fontId="0" fillId="0" borderId="0" xfId="0" applyFont="1" applyAlignment="1"/>
    <xf numFmtId="0" fontId="1" fillId="0" borderId="0" xfId="0" applyFont="1" applyAlignment="1"/>
    <xf numFmtId="0" fontId="1" fillId="0" borderId="1" xfId="0" applyFont="1" applyBorder="1"/>
    <xf numFmtId="0" fontId="2" fillId="0" borderId="2" xfId="0" applyFont="1" applyBorder="1" applyAlignment="1">
      <alignment vertical="center"/>
    </xf>
    <xf numFmtId="0" fontId="1" fillId="0" borderId="2" xfId="0" applyFont="1" applyBorder="1"/>
    <xf numFmtId="0" fontId="3" fillId="2" borderId="0" xfId="0" applyFont="1" applyFill="1" applyAlignment="1">
      <alignment horizontal="right"/>
    </xf>
    <xf numFmtId="0" fontId="1" fillId="0" borderId="3" xfId="0" applyFont="1" applyBorder="1"/>
    <xf numFmtId="0" fontId="1" fillId="0" borderId="4" xfId="0" applyFont="1" applyBorder="1"/>
    <xf numFmtId="0" fontId="4" fillId="0" borderId="0" xfId="0" applyFont="1" applyAlignment="1"/>
    <xf numFmtId="0" fontId="1" fillId="0" borderId="5" xfId="0" applyFont="1" applyBorder="1"/>
    <xf numFmtId="0" fontId="5" fillId="0" borderId="0" xfId="0" applyFont="1" applyAlignment="1"/>
    <xf numFmtId="0" fontId="6" fillId="0" borderId="0" xfId="0" applyFont="1" applyAlignment="1"/>
    <xf numFmtId="0" fontId="7" fillId="0" borderId="0" xfId="0" applyFont="1" applyAlignment="1"/>
    <xf numFmtId="176" fontId="7" fillId="0" borderId="0" xfId="0" applyNumberFormat="1" applyFont="1" applyAlignment="1">
      <alignment horizontal="left"/>
    </xf>
    <xf numFmtId="0" fontId="10" fillId="0" borderId="0" xfId="0" applyFont="1" applyAlignment="1"/>
    <xf numFmtId="0" fontId="7" fillId="0" borderId="0" xfId="0" applyFont="1" applyAlignment="1">
      <alignment horizontal="left"/>
    </xf>
    <xf numFmtId="176" fontId="12" fillId="0" borderId="0" xfId="0" applyNumberFormat="1" applyFont="1" applyAlignment="1">
      <alignment horizontal="left"/>
    </xf>
    <xf numFmtId="0" fontId="13" fillId="0" borderId="0" xfId="0" applyFont="1" applyAlignment="1"/>
    <xf numFmtId="0" fontId="12" fillId="0" borderId="0" xfId="0" applyFont="1" applyAlignment="1">
      <alignment wrapText="1"/>
    </xf>
    <xf numFmtId="0" fontId="12" fillId="0" borderId="12" xfId="0" applyFont="1" applyBorder="1" applyAlignment="1">
      <alignment wrapText="1"/>
    </xf>
    <xf numFmtId="0" fontId="14" fillId="2" borderId="0" xfId="0" applyFont="1" applyFill="1"/>
    <xf numFmtId="0" fontId="16" fillId="4" borderId="13" xfId="0" applyFont="1" applyFill="1" applyBorder="1" applyAlignment="1"/>
    <xf numFmtId="0" fontId="1" fillId="0" borderId="14" xfId="0" applyFont="1" applyBorder="1" applyAlignment="1"/>
    <xf numFmtId="0" fontId="7" fillId="0" borderId="4" xfId="0" applyFont="1" applyBorder="1"/>
    <xf numFmtId="0" fontId="7" fillId="5" borderId="13" xfId="0" applyFont="1" applyFill="1" applyBorder="1" applyAlignment="1"/>
    <xf numFmtId="0" fontId="7" fillId="0" borderId="0" xfId="0" applyFont="1"/>
    <xf numFmtId="0" fontId="7" fillId="0" borderId="5" xfId="0" applyFont="1" applyBorder="1"/>
    <xf numFmtId="0" fontId="7" fillId="2" borderId="0" xfId="0" applyFont="1" applyFill="1" applyAlignment="1"/>
    <xf numFmtId="0" fontId="7" fillId="7" borderId="0" xfId="0" applyFont="1" applyFill="1" applyAlignment="1"/>
    <xf numFmtId="0" fontId="7" fillId="2" borderId="0" xfId="0" applyFont="1" applyFill="1"/>
    <xf numFmtId="0" fontId="7" fillId="7" borderId="0" xfId="0" applyFont="1" applyFill="1"/>
    <xf numFmtId="0" fontId="7" fillId="2" borderId="17" xfId="0" applyFont="1" applyFill="1" applyBorder="1"/>
    <xf numFmtId="0" fontId="1" fillId="0" borderId="19" xfId="0" applyFont="1" applyBorder="1"/>
    <xf numFmtId="0" fontId="1" fillId="0" borderId="20" xfId="0" applyFont="1" applyBorder="1"/>
    <xf numFmtId="0" fontId="1" fillId="0" borderId="21" xfId="0" applyFont="1" applyBorder="1"/>
    <xf numFmtId="0" fontId="17" fillId="0" borderId="0" xfId="0" applyFont="1" applyAlignment="1"/>
    <xf numFmtId="0" fontId="15" fillId="8" borderId="22" xfId="0" applyFont="1" applyFill="1" applyBorder="1" applyAlignment="1"/>
    <xf numFmtId="0" fontId="15" fillId="8" borderId="23" xfId="0" applyFont="1" applyFill="1" applyBorder="1" applyAlignment="1"/>
    <xf numFmtId="0" fontId="1" fillId="8" borderId="24" xfId="0" applyFont="1" applyFill="1" applyBorder="1" applyAlignment="1"/>
    <xf numFmtId="0" fontId="15" fillId="8" borderId="26" xfId="0" applyFont="1" applyFill="1" applyBorder="1" applyAlignment="1"/>
    <xf numFmtId="0" fontId="15" fillId="8" borderId="27" xfId="0" applyFont="1" applyFill="1" applyBorder="1" applyAlignment="1"/>
    <xf numFmtId="0" fontId="1" fillId="8" borderId="28" xfId="0" applyFont="1" applyFill="1" applyBorder="1" applyAlignment="1"/>
    <xf numFmtId="0" fontId="13" fillId="0" borderId="27" xfId="0" applyFont="1" applyBorder="1" applyAlignment="1"/>
    <xf numFmtId="0" fontId="1" fillId="8" borderId="34" xfId="0" applyFont="1" applyFill="1" applyBorder="1" applyAlignment="1"/>
    <xf numFmtId="0" fontId="15" fillId="9" borderId="26" xfId="0" applyFont="1" applyFill="1" applyBorder="1" applyAlignment="1"/>
    <xf numFmtId="0" fontId="15" fillId="9" borderId="27" xfId="0" applyFont="1" applyFill="1" applyBorder="1" applyAlignment="1"/>
    <xf numFmtId="0" fontId="1" fillId="9" borderId="28" xfId="0" applyFont="1" applyFill="1" applyBorder="1" applyAlignment="1"/>
    <xf numFmtId="0" fontId="15" fillId="9" borderId="39" xfId="0" applyFont="1" applyFill="1" applyBorder="1" applyAlignment="1"/>
    <xf numFmtId="0" fontId="15" fillId="9" borderId="40" xfId="0" applyFont="1" applyFill="1" applyBorder="1" applyAlignment="1"/>
    <xf numFmtId="0" fontId="13" fillId="0" borderId="41" xfId="0" applyFont="1" applyBorder="1" applyAlignment="1"/>
    <xf numFmtId="0" fontId="1" fillId="9" borderId="42" xfId="0" applyFont="1" applyFill="1" applyBorder="1" applyAlignment="1"/>
    <xf numFmtId="0" fontId="1" fillId="9" borderId="43" xfId="0" applyFont="1" applyFill="1" applyBorder="1" applyAlignment="1"/>
    <xf numFmtId="0" fontId="15" fillId="8" borderId="47" xfId="0" applyFont="1" applyFill="1" applyBorder="1" applyAlignment="1">
      <alignment vertical="top"/>
    </xf>
    <xf numFmtId="0" fontId="19" fillId="10" borderId="36" xfId="0" applyFont="1" applyFill="1" applyBorder="1" applyAlignment="1">
      <alignment horizontal="center"/>
    </xf>
    <xf numFmtId="0" fontId="18" fillId="14" borderId="48" xfId="0" applyFont="1" applyFill="1" applyBorder="1" applyAlignment="1">
      <alignment vertical="top" wrapText="1"/>
    </xf>
    <xf numFmtId="0" fontId="1" fillId="0" borderId="48" xfId="0" applyFont="1" applyBorder="1" applyAlignment="1">
      <alignment horizontal="center" vertical="center"/>
    </xf>
    <xf numFmtId="0" fontId="22" fillId="2" borderId="48" xfId="0" applyFont="1" applyFill="1" applyBorder="1" applyAlignment="1">
      <alignment horizontal="right" vertical="center"/>
    </xf>
    <xf numFmtId="0" fontId="22" fillId="2" borderId="0" xfId="0" applyFont="1" applyFill="1" applyAlignment="1">
      <alignment vertical="center"/>
    </xf>
    <xf numFmtId="0" fontId="22" fillId="2" borderId="59" xfId="0" applyFont="1" applyFill="1" applyBorder="1" applyAlignment="1">
      <alignment horizontal="right" vertical="center"/>
    </xf>
    <xf numFmtId="0" fontId="22" fillId="2" borderId="60" xfId="0" applyFont="1" applyFill="1" applyBorder="1" applyAlignment="1">
      <alignment vertical="center"/>
    </xf>
    <xf numFmtId="0" fontId="22" fillId="2" borderId="0" xfId="0" applyFont="1" applyFill="1" applyAlignment="1">
      <alignment horizontal="right" vertical="center"/>
    </xf>
    <xf numFmtId="0" fontId="22" fillId="2" borderId="33" xfId="0"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vertical="center"/>
    </xf>
    <xf numFmtId="0" fontId="1" fillId="2" borderId="59" xfId="0" applyFont="1" applyFill="1" applyBorder="1" applyAlignment="1">
      <alignment horizontal="right" vertical="center"/>
    </xf>
    <xf numFmtId="0" fontId="1" fillId="2" borderId="60" xfId="0" applyFont="1" applyFill="1" applyBorder="1" applyAlignment="1">
      <alignment vertical="center"/>
    </xf>
    <xf numFmtId="0" fontId="1" fillId="2" borderId="48" xfId="0" applyFont="1" applyFill="1" applyBorder="1" applyAlignment="1">
      <alignment horizontal="right" vertical="center"/>
    </xf>
    <xf numFmtId="0" fontId="1" fillId="2" borderId="33" xfId="0" applyFont="1" applyFill="1" applyBorder="1" applyAlignment="1">
      <alignment vertical="center"/>
    </xf>
    <xf numFmtId="0" fontId="1" fillId="0" borderId="5" xfId="0" applyFont="1" applyBorder="1" applyAlignment="1"/>
    <xf numFmtId="0" fontId="22" fillId="20" borderId="48" xfId="0" applyFont="1" applyFill="1" applyBorder="1" applyAlignment="1">
      <alignment horizontal="right" vertical="center"/>
    </xf>
    <xf numFmtId="0" fontId="22" fillId="20" borderId="0" xfId="0" applyFont="1" applyFill="1" applyAlignment="1">
      <alignment vertical="center"/>
    </xf>
    <xf numFmtId="0" fontId="22" fillId="20" borderId="59" xfId="0" applyFont="1" applyFill="1" applyBorder="1" applyAlignment="1">
      <alignment horizontal="right" vertical="center"/>
    </xf>
    <xf numFmtId="0" fontId="22" fillId="20" borderId="60" xfId="0" applyFont="1" applyFill="1" applyBorder="1" applyAlignment="1">
      <alignment vertical="center"/>
    </xf>
    <xf numFmtId="0" fontId="22" fillId="20" borderId="0" xfId="0" applyFont="1" applyFill="1" applyAlignment="1">
      <alignment horizontal="right" vertical="center"/>
    </xf>
    <xf numFmtId="0" fontId="22" fillId="20" borderId="33" xfId="0" applyFont="1" applyFill="1" applyBorder="1" applyAlignment="1">
      <alignment vertical="center"/>
    </xf>
    <xf numFmtId="0" fontId="1" fillId="21" borderId="0" xfId="0" applyFont="1" applyFill="1" applyAlignment="1">
      <alignment horizontal="right" vertical="center"/>
    </xf>
    <xf numFmtId="0" fontId="1" fillId="21" borderId="0" xfId="0" applyFont="1" applyFill="1" applyAlignment="1">
      <alignment vertical="center"/>
    </xf>
    <xf numFmtId="0" fontId="1" fillId="21" borderId="59" xfId="0" applyFont="1" applyFill="1" applyBorder="1" applyAlignment="1">
      <alignment horizontal="right" vertical="center"/>
    </xf>
    <xf numFmtId="0" fontId="1" fillId="21" borderId="60" xfId="0" applyFont="1" applyFill="1" applyBorder="1" applyAlignment="1">
      <alignment vertical="center"/>
    </xf>
    <xf numFmtId="0" fontId="1" fillId="22" borderId="48" xfId="0" applyFont="1" applyFill="1" applyBorder="1" applyAlignment="1">
      <alignment horizontal="right" vertical="center"/>
    </xf>
    <xf numFmtId="0" fontId="1" fillId="22" borderId="0" xfId="0" applyFont="1" applyFill="1" applyAlignment="1">
      <alignment vertical="center"/>
    </xf>
    <xf numFmtId="0" fontId="1" fillId="22" borderId="59" xfId="0" applyFont="1" applyFill="1" applyBorder="1" applyAlignment="1">
      <alignment horizontal="right" vertical="center"/>
    </xf>
    <xf numFmtId="0" fontId="1" fillId="22" borderId="60" xfId="0" applyFont="1" applyFill="1" applyBorder="1" applyAlignment="1">
      <alignment vertical="center"/>
    </xf>
    <xf numFmtId="0" fontId="1" fillId="22" borderId="0" xfId="0" applyFont="1" applyFill="1" applyAlignment="1">
      <alignment horizontal="right" vertical="center"/>
    </xf>
    <xf numFmtId="0" fontId="1" fillId="22" borderId="33" xfId="0" applyFont="1" applyFill="1" applyBorder="1" applyAlignment="1">
      <alignment vertical="center"/>
    </xf>
    <xf numFmtId="0" fontId="1" fillId="20" borderId="48" xfId="0" applyFont="1" applyFill="1" applyBorder="1" applyAlignment="1">
      <alignment horizontal="right" vertical="center"/>
    </xf>
    <xf numFmtId="0" fontId="1" fillId="20" borderId="0" xfId="0" applyFont="1" applyFill="1" applyAlignment="1">
      <alignment vertical="center"/>
    </xf>
    <xf numFmtId="0" fontId="1" fillId="20" borderId="59" xfId="0" applyFont="1" applyFill="1" applyBorder="1" applyAlignment="1">
      <alignment horizontal="right" vertical="center"/>
    </xf>
    <xf numFmtId="0" fontId="1" fillId="20" borderId="60" xfId="0" applyFont="1" applyFill="1" applyBorder="1" applyAlignment="1">
      <alignment vertical="center"/>
    </xf>
    <xf numFmtId="0" fontId="1" fillId="20" borderId="0" xfId="0" applyFont="1" applyFill="1" applyAlignment="1">
      <alignment horizontal="right" vertical="center"/>
    </xf>
    <xf numFmtId="0" fontId="1" fillId="20" borderId="33" xfId="0" applyFont="1" applyFill="1" applyBorder="1" applyAlignment="1">
      <alignment vertical="center"/>
    </xf>
    <xf numFmtId="0" fontId="22" fillId="21" borderId="59" xfId="0" applyFont="1" applyFill="1" applyBorder="1" applyAlignment="1">
      <alignment horizontal="right" vertical="center"/>
    </xf>
    <xf numFmtId="0" fontId="22" fillId="21" borderId="60" xfId="0" applyFont="1" applyFill="1" applyBorder="1" applyAlignment="1">
      <alignment vertical="center"/>
    </xf>
    <xf numFmtId="0" fontId="1" fillId="0" borderId="61" xfId="0" applyFont="1" applyBorder="1" applyAlignment="1">
      <alignment horizontal="center" vertical="center"/>
    </xf>
    <xf numFmtId="0" fontId="1" fillId="20" borderId="61" xfId="0" applyFont="1" applyFill="1" applyBorder="1" applyAlignment="1">
      <alignment horizontal="right" vertical="center"/>
    </xf>
    <xf numFmtId="0" fontId="1" fillId="20" borderId="44" xfId="0" applyFont="1" applyFill="1" applyBorder="1" applyAlignment="1">
      <alignment vertical="center"/>
    </xf>
    <xf numFmtId="0" fontId="22" fillId="20" borderId="62" xfId="0" applyFont="1" applyFill="1" applyBorder="1" applyAlignment="1">
      <alignment horizontal="right" vertical="center"/>
    </xf>
    <xf numFmtId="0" fontId="22" fillId="20" borderId="63" xfId="0" applyFont="1" applyFill="1" applyBorder="1" applyAlignment="1">
      <alignment vertical="center"/>
    </xf>
    <xf numFmtId="0" fontId="1" fillId="20" borderId="44" xfId="0" applyFont="1" applyFill="1" applyBorder="1" applyAlignment="1">
      <alignment horizontal="right" vertical="center"/>
    </xf>
    <xf numFmtId="0" fontId="1" fillId="20" borderId="62" xfId="0" applyFont="1" applyFill="1" applyBorder="1" applyAlignment="1">
      <alignment horizontal="right" vertical="center"/>
    </xf>
    <xf numFmtId="0" fontId="1" fillId="20" borderId="63" xfId="0" applyFont="1" applyFill="1" applyBorder="1" applyAlignment="1">
      <alignment vertical="center"/>
    </xf>
    <xf numFmtId="0" fontId="1" fillId="20" borderId="46" xfId="0" applyFont="1" applyFill="1" applyBorder="1" applyAlignment="1">
      <alignment vertical="center"/>
    </xf>
    <xf numFmtId="0" fontId="1" fillId="21" borderId="44" xfId="0" applyFont="1" applyFill="1" applyBorder="1" applyAlignment="1">
      <alignment horizontal="right" vertical="center"/>
    </xf>
    <xf numFmtId="0" fontId="1" fillId="21" borderId="44" xfId="0" applyFont="1" applyFill="1" applyBorder="1" applyAlignment="1">
      <alignment vertical="center"/>
    </xf>
    <xf numFmtId="0" fontId="22" fillId="21" borderId="62" xfId="0" applyFont="1" applyFill="1" applyBorder="1" applyAlignment="1">
      <alignment horizontal="right" vertical="center"/>
    </xf>
    <xf numFmtId="0" fontId="22" fillId="21" borderId="63" xfId="0" applyFont="1" applyFill="1" applyBorder="1" applyAlignment="1">
      <alignment vertical="center"/>
    </xf>
    <xf numFmtId="0" fontId="1" fillId="21" borderId="62" xfId="0" applyFont="1" applyFill="1" applyBorder="1" applyAlignment="1">
      <alignment horizontal="right" vertical="center"/>
    </xf>
    <xf numFmtId="0" fontId="1" fillId="21" borderId="63" xfId="0" applyFont="1" applyFill="1" applyBorder="1" applyAlignment="1">
      <alignment vertical="center"/>
    </xf>
    <xf numFmtId="0" fontId="1" fillId="22" borderId="61" xfId="0" applyFont="1" applyFill="1" applyBorder="1" applyAlignment="1">
      <alignment horizontal="right" vertical="center"/>
    </xf>
    <xf numFmtId="0" fontId="1" fillId="22" borderId="44" xfId="0" applyFont="1" applyFill="1" applyBorder="1" applyAlignment="1">
      <alignment vertical="center"/>
    </xf>
    <xf numFmtId="0" fontId="22" fillId="22" borderId="62" xfId="0" applyFont="1" applyFill="1" applyBorder="1" applyAlignment="1">
      <alignment horizontal="right" vertical="center"/>
    </xf>
    <xf numFmtId="0" fontId="22" fillId="22" borderId="63" xfId="0" applyFont="1" applyFill="1" applyBorder="1" applyAlignment="1">
      <alignment vertical="center"/>
    </xf>
    <xf numFmtId="0" fontId="1" fillId="22" borderId="44" xfId="0" applyFont="1" applyFill="1" applyBorder="1" applyAlignment="1">
      <alignment horizontal="right" vertical="center"/>
    </xf>
    <xf numFmtId="0" fontId="1" fillId="22" borderId="62" xfId="0" applyFont="1" applyFill="1" applyBorder="1" applyAlignment="1">
      <alignment horizontal="right" vertical="center"/>
    </xf>
    <xf numFmtId="0" fontId="1" fillId="22" borderId="63" xfId="0" applyFont="1" applyFill="1" applyBorder="1" applyAlignment="1">
      <alignment vertical="center"/>
    </xf>
    <xf numFmtId="0" fontId="1" fillId="22" borderId="46" xfId="0" applyFont="1" applyFill="1" applyBorder="1" applyAlignment="1">
      <alignment vertical="center"/>
    </xf>
    <xf numFmtId="0" fontId="13" fillId="0" borderId="0" xfId="0" applyFont="1" applyAlignment="1"/>
    <xf numFmtId="0" fontId="23" fillId="0" borderId="0" xfId="0" applyFont="1" applyAlignment="1"/>
    <xf numFmtId="0" fontId="1" fillId="0" borderId="71" xfId="0" applyFont="1" applyBorder="1" applyAlignment="1">
      <alignment horizontal="right"/>
    </xf>
    <xf numFmtId="0" fontId="1" fillId="2" borderId="0" xfId="0" applyFont="1" applyFill="1"/>
    <xf numFmtId="0" fontId="1" fillId="0" borderId="71" xfId="0" applyFont="1" applyBorder="1" applyAlignment="1"/>
    <xf numFmtId="0" fontId="1" fillId="22" borderId="0" xfId="0" applyFont="1" applyFill="1"/>
    <xf numFmtId="0" fontId="1" fillId="0" borderId="82" xfId="0" applyFont="1" applyBorder="1" applyAlignment="1">
      <alignment horizontal="right"/>
    </xf>
    <xf numFmtId="0" fontId="1" fillId="2" borderId="50" xfId="0" applyFont="1" applyFill="1" applyBorder="1"/>
    <xf numFmtId="0" fontId="1" fillId="0" borderId="84" xfId="0" applyFont="1" applyBorder="1" applyAlignment="1"/>
    <xf numFmtId="0" fontId="1" fillId="22" borderId="44" xfId="0" applyFont="1" applyFill="1" applyBorder="1"/>
    <xf numFmtId="0" fontId="1" fillId="0" borderId="2" xfId="0" applyFont="1" applyBorder="1"/>
    <xf numFmtId="0" fontId="2" fillId="0" borderId="2" xfId="0" applyFont="1" applyBorder="1" applyAlignment="1">
      <alignment horizontal="right" vertical="center"/>
    </xf>
    <xf numFmtId="0" fontId="26" fillId="0" borderId="0" xfId="0" applyFont="1" applyAlignment="1"/>
    <xf numFmtId="0" fontId="5" fillId="0" borderId="0" xfId="0" applyFont="1" applyAlignment="1">
      <alignment vertical="center"/>
    </xf>
    <xf numFmtId="0" fontId="15" fillId="16" borderId="37" xfId="0" applyFont="1" applyFill="1" applyBorder="1"/>
    <xf numFmtId="0" fontId="15" fillId="16" borderId="88" xfId="0" applyFont="1" applyFill="1" applyBorder="1"/>
    <xf numFmtId="0" fontId="15" fillId="16" borderId="38" xfId="0" applyFont="1" applyFill="1" applyBorder="1"/>
    <xf numFmtId="0" fontId="24" fillId="16" borderId="79" xfId="0" applyFont="1" applyFill="1" applyBorder="1" applyAlignment="1">
      <alignment horizontal="center"/>
    </xf>
    <xf numFmtId="0" fontId="24" fillId="16" borderId="89" xfId="0" applyFont="1" applyFill="1" applyBorder="1" applyAlignment="1">
      <alignment horizontal="center"/>
    </xf>
    <xf numFmtId="0" fontId="24" fillId="16" borderId="0" xfId="0" applyFont="1" applyFill="1" applyAlignment="1"/>
    <xf numFmtId="0" fontId="24" fillId="16" borderId="90" xfId="0" applyFont="1" applyFill="1" applyBorder="1" applyAlignment="1"/>
    <xf numFmtId="0" fontId="24" fillId="16" borderId="33" xfId="0" applyFont="1" applyFill="1" applyBorder="1" applyAlignment="1"/>
    <xf numFmtId="0" fontId="1" fillId="2" borderId="92" xfId="0" applyFont="1" applyFill="1" applyBorder="1"/>
    <xf numFmtId="0" fontId="1" fillId="2" borderId="33" xfId="0" applyFont="1" applyFill="1" applyBorder="1"/>
    <xf numFmtId="0" fontId="15" fillId="20" borderId="48" xfId="0" applyFont="1" applyFill="1" applyBorder="1" applyAlignment="1"/>
    <xf numFmtId="0" fontId="1" fillId="20" borderId="0" xfId="0" applyFont="1" applyFill="1" applyAlignment="1"/>
    <xf numFmtId="0" fontId="1" fillId="20" borderId="92" xfId="0" applyFont="1" applyFill="1" applyBorder="1" applyAlignment="1"/>
    <xf numFmtId="0" fontId="1" fillId="20" borderId="33" xfId="0" applyFont="1" applyFill="1" applyBorder="1" applyAlignment="1"/>
    <xf numFmtId="0" fontId="15" fillId="2" borderId="48" xfId="0" applyFont="1" applyFill="1" applyBorder="1"/>
    <xf numFmtId="0" fontId="1" fillId="2" borderId="0" xfId="0" applyFont="1" applyFill="1" applyAlignment="1"/>
    <xf numFmtId="0" fontId="1" fillId="2" borderId="92" xfId="0" applyFont="1" applyFill="1" applyBorder="1" applyAlignment="1"/>
    <xf numFmtId="0" fontId="1" fillId="2" borderId="33" xfId="0" applyFont="1" applyFill="1" applyBorder="1" applyAlignment="1"/>
    <xf numFmtId="0" fontId="15" fillId="20" borderId="48" xfId="0" applyFont="1" applyFill="1" applyBorder="1"/>
    <xf numFmtId="0" fontId="15" fillId="20" borderId="0" xfId="0" applyFont="1" applyFill="1" applyAlignment="1">
      <alignment horizontal="right"/>
    </xf>
    <xf numFmtId="0" fontId="1" fillId="20" borderId="0" xfId="0" applyFont="1" applyFill="1"/>
    <xf numFmtId="0" fontId="1" fillId="20" borderId="92" xfId="0" applyFont="1" applyFill="1" applyBorder="1"/>
    <xf numFmtId="0" fontId="1" fillId="20" borderId="33" xfId="0" applyFont="1" applyFill="1" applyBorder="1"/>
    <xf numFmtId="0" fontId="15" fillId="2" borderId="0" xfId="0" applyFont="1" applyFill="1" applyAlignment="1">
      <alignment horizontal="right"/>
    </xf>
    <xf numFmtId="0" fontId="15" fillId="2" borderId="61" xfId="0" applyFont="1" applyFill="1" applyBorder="1"/>
    <xf numFmtId="0" fontId="15" fillId="2" borderId="44" xfId="0" applyFont="1" applyFill="1" applyBorder="1" applyAlignment="1">
      <alignment horizontal="right"/>
    </xf>
    <xf numFmtId="0" fontId="1" fillId="2" borderId="44" xfId="0" applyFont="1" applyFill="1" applyBorder="1"/>
    <xf numFmtId="0" fontId="1" fillId="2" borderId="94" xfId="0" applyFont="1" applyFill="1" applyBorder="1"/>
    <xf numFmtId="0" fontId="1" fillId="2" borderId="46" xfId="0" applyFont="1" applyFill="1" applyBorder="1"/>
    <xf numFmtId="0" fontId="1" fillId="0" borderId="1" xfId="0" applyFont="1" applyBorder="1" applyAlignment="1">
      <alignment vertical="center"/>
    </xf>
    <xf numFmtId="0" fontId="1" fillId="0" borderId="2" xfId="0" applyFont="1" applyBorder="1" applyAlignment="1">
      <alignment vertical="center" wrapTex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7"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1" fillId="0" borderId="5" xfId="0" applyFont="1" applyBorder="1" applyAlignment="1">
      <alignment vertical="center"/>
    </xf>
    <xf numFmtId="0" fontId="4" fillId="0" borderId="0" xfId="0" applyFont="1" applyAlignment="1"/>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vertical="top"/>
    </xf>
    <xf numFmtId="0" fontId="13" fillId="0" borderId="95" xfId="0" applyFont="1" applyBorder="1" applyAlignment="1">
      <alignment vertical="top" wrapText="1"/>
    </xf>
    <xf numFmtId="0" fontId="1" fillId="0" borderId="4" xfId="0" applyFont="1" applyBorder="1" applyAlignment="1">
      <alignment vertical="top"/>
    </xf>
    <xf numFmtId="0" fontId="7" fillId="0" borderId="55" xfId="0" applyFont="1" applyBorder="1" applyAlignment="1">
      <alignment vertical="top"/>
    </xf>
    <xf numFmtId="0" fontId="7" fillId="0" borderId="55" xfId="0" applyFont="1" applyBorder="1" applyAlignment="1">
      <alignment vertical="top" wrapText="1"/>
    </xf>
    <xf numFmtId="0" fontId="7" fillId="0" borderId="55" xfId="0" applyFont="1" applyBorder="1" applyAlignment="1">
      <alignment vertical="top"/>
    </xf>
    <xf numFmtId="0" fontId="1" fillId="0" borderId="55" xfId="0" applyFont="1" applyBorder="1" applyAlignment="1">
      <alignment vertical="top"/>
    </xf>
    <xf numFmtId="0" fontId="1" fillId="0" borderId="55" xfId="0" applyFont="1" applyBorder="1" applyAlignment="1">
      <alignment vertical="top" wrapText="1"/>
    </xf>
    <xf numFmtId="0" fontId="1" fillId="0" borderId="5" xfId="0" applyFont="1" applyBorder="1" applyAlignment="1">
      <alignment vertical="top"/>
    </xf>
    <xf numFmtId="0" fontId="24" fillId="0" borderId="0" xfId="0" applyFont="1" applyAlignment="1">
      <alignment vertical="top"/>
    </xf>
    <xf numFmtId="0" fontId="24" fillId="0" borderId="0" xfId="0" applyFont="1" applyAlignment="1">
      <alignment vertical="top" wrapText="1"/>
    </xf>
    <xf numFmtId="0" fontId="7" fillId="24" borderId="0" xfId="0" applyFont="1" applyFill="1" applyAlignment="1">
      <alignment vertical="top" wrapText="1"/>
    </xf>
    <xf numFmtId="0" fontId="1" fillId="24"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28" fillId="25" borderId="0" xfId="0" applyFont="1" applyFill="1" applyAlignment="1">
      <alignment vertical="top" wrapText="1"/>
    </xf>
    <xf numFmtId="0" fontId="1" fillId="25" borderId="0" xfId="0" applyFont="1" applyFill="1" applyAlignment="1">
      <alignment vertical="top" wrapText="1"/>
    </xf>
    <xf numFmtId="0" fontId="7" fillId="25" borderId="0" xfId="0" applyFont="1" applyFill="1" applyAlignment="1">
      <alignment vertical="top" wrapText="1"/>
    </xf>
    <xf numFmtId="0" fontId="1" fillId="0" borderId="0" xfId="0" applyFont="1" applyAlignment="1">
      <alignment vertical="top" wrapText="1"/>
    </xf>
    <xf numFmtId="0" fontId="7" fillId="0" borderId="55" xfId="0" applyFont="1" applyBorder="1" applyAlignment="1">
      <alignment vertical="top" wrapText="1"/>
    </xf>
    <xf numFmtId="0" fontId="7" fillId="26" borderId="95" xfId="0" applyFont="1" applyFill="1" applyBorder="1" applyAlignment="1">
      <alignment vertical="top"/>
    </xf>
    <xf numFmtId="0" fontId="1" fillId="0" borderId="95" xfId="0" applyFont="1" applyBorder="1" applyAlignment="1">
      <alignment vertical="top"/>
    </xf>
    <xf numFmtId="0" fontId="1" fillId="0" borderId="19" xfId="0" applyFont="1" applyBorder="1" applyAlignment="1">
      <alignment vertical="center"/>
    </xf>
    <xf numFmtId="0" fontId="1" fillId="0" borderId="20"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vertical="top"/>
    </xf>
    <xf numFmtId="0" fontId="1" fillId="0" borderId="21" xfId="0" applyFont="1" applyBorder="1" applyAlignment="1">
      <alignment vertical="center"/>
    </xf>
    <xf numFmtId="0" fontId="17" fillId="0" borderId="0" xfId="0" applyFont="1" applyAlignment="1">
      <alignment vertical="center"/>
    </xf>
    <xf numFmtId="0" fontId="21" fillId="0" borderId="0" xfId="0" applyFont="1" applyAlignment="1">
      <alignment vertical="top"/>
    </xf>
    <xf numFmtId="0" fontId="31" fillId="2" borderId="55" xfId="0" applyFont="1" applyFill="1" applyBorder="1" applyAlignment="1">
      <alignment horizontal="left" vertical="top" wrapText="1"/>
    </xf>
    <xf numFmtId="0" fontId="31" fillId="24" borderId="0" xfId="0" applyFont="1" applyFill="1" applyAlignment="1">
      <alignment horizontal="left" vertical="top" wrapText="1"/>
    </xf>
    <xf numFmtId="0" fontId="24" fillId="0" borderId="0" xfId="0" applyFont="1" applyAlignment="1">
      <alignment vertical="top"/>
    </xf>
    <xf numFmtId="0" fontId="32" fillId="24" borderId="0" xfId="0" applyFont="1" applyFill="1" applyAlignment="1">
      <alignment vertical="top" wrapText="1"/>
    </xf>
    <xf numFmtId="0" fontId="29" fillId="2" borderId="0" xfId="0" applyFont="1" applyFill="1" applyAlignment="1">
      <alignment vertical="top"/>
    </xf>
    <xf numFmtId="0" fontId="23" fillId="0" borderId="33" xfId="0" applyFont="1" applyBorder="1"/>
    <xf numFmtId="0" fontId="12" fillId="26" borderId="95" xfId="0" applyFont="1" applyFill="1" applyBorder="1" applyAlignment="1">
      <alignment vertical="top"/>
    </xf>
    <xf numFmtId="0" fontId="23" fillId="0" borderId="84" xfId="0" applyFont="1" applyBorder="1" applyAlignment="1">
      <alignment vertical="top" wrapText="1"/>
    </xf>
    <xf numFmtId="0" fontId="1" fillId="0" borderId="19" xfId="0" applyFont="1" applyBorder="1" applyAlignment="1">
      <alignment vertical="top"/>
    </xf>
    <xf numFmtId="0" fontId="1" fillId="0" borderId="20" xfId="0" applyFont="1" applyBorder="1" applyAlignment="1">
      <alignment vertical="top" wrapText="1"/>
    </xf>
    <xf numFmtId="0" fontId="1" fillId="0" borderId="21" xfId="0" applyFont="1" applyBorder="1" applyAlignment="1">
      <alignment vertical="top"/>
    </xf>
    <xf numFmtId="0" fontId="7" fillId="0" borderId="0" xfId="0" applyFont="1" applyAlignment="1">
      <alignment horizontal="center" vertical="top"/>
    </xf>
    <xf numFmtId="0" fontId="6" fillId="0" borderId="96" xfId="0" applyFont="1" applyBorder="1" applyAlignment="1">
      <alignment vertical="top" wrapText="1"/>
    </xf>
    <xf numFmtId="0" fontId="7" fillId="0" borderId="97" xfId="0" applyFont="1" applyBorder="1" applyAlignment="1">
      <alignment vertical="top"/>
    </xf>
    <xf numFmtId="0" fontId="7" fillId="0" borderId="97" xfId="0" applyFont="1" applyBorder="1" applyAlignment="1">
      <alignment vertical="top" wrapText="1"/>
    </xf>
    <xf numFmtId="0" fontId="1" fillId="0" borderId="97" xfId="0" applyFont="1" applyBorder="1" applyAlignment="1">
      <alignment vertical="top"/>
    </xf>
    <xf numFmtId="0" fontId="1" fillId="0" borderId="97" xfId="0" applyFont="1" applyBorder="1" applyAlignment="1">
      <alignment vertical="top" wrapText="1"/>
    </xf>
    <xf numFmtId="0" fontId="23" fillId="0" borderId="46" xfId="0" applyFont="1" applyBorder="1" applyAlignment="1">
      <alignment vertical="top"/>
    </xf>
    <xf numFmtId="0" fontId="1" fillId="0" borderId="2" xfId="0" applyFont="1" applyBorder="1" applyAlignment="1">
      <alignment vertical="top" wrapText="1"/>
    </xf>
    <xf numFmtId="0" fontId="2" fillId="0" borderId="2" xfId="0" applyFont="1" applyBorder="1" applyAlignment="1">
      <alignment horizontal="right" vertical="top" wrapText="1"/>
    </xf>
    <xf numFmtId="0" fontId="1" fillId="0" borderId="0" xfId="0" applyFont="1" applyAlignment="1">
      <alignment vertical="top" wrapText="1"/>
    </xf>
    <xf numFmtId="0" fontId="7" fillId="0" borderId="0" xfId="0" applyFont="1" applyAlignment="1">
      <alignment horizontal="right" vertical="top" wrapText="1"/>
    </xf>
    <xf numFmtId="0" fontId="24" fillId="0" borderId="0" xfId="0" applyFont="1" applyAlignment="1"/>
    <xf numFmtId="0" fontId="28" fillId="24" borderId="0" xfId="0" applyFont="1" applyFill="1" applyAlignment="1">
      <alignment vertical="top" wrapText="1"/>
    </xf>
    <xf numFmtId="0" fontId="1" fillId="0" borderId="55" xfId="0" applyFont="1" applyBorder="1" applyAlignment="1">
      <alignment vertical="top" wrapText="1"/>
    </xf>
    <xf numFmtId="0" fontId="30" fillId="0" borderId="0" xfId="0" applyFont="1" applyAlignment="1">
      <alignment horizontal="left" vertical="top" wrapText="1"/>
    </xf>
    <xf numFmtId="0" fontId="23" fillId="0" borderId="33" xfId="0" applyFont="1" applyBorder="1" applyAlignment="1"/>
    <xf numFmtId="0" fontId="12" fillId="26" borderId="95" xfId="0" applyFont="1" applyFill="1" applyBorder="1" applyAlignment="1">
      <alignment vertical="top"/>
    </xf>
    <xf numFmtId="0" fontId="23" fillId="0" borderId="84" xfId="0" applyFont="1" applyBorder="1" applyAlignment="1">
      <alignment vertical="top"/>
    </xf>
    <xf numFmtId="0" fontId="23" fillId="0" borderId="84" xfId="0" applyFont="1" applyBorder="1" applyAlignment="1">
      <alignment vertical="top"/>
    </xf>
    <xf numFmtId="0" fontId="33" fillId="0" borderId="0" xfId="0" applyFont="1" applyAlignment="1">
      <alignment vertical="top"/>
    </xf>
    <xf numFmtId="0" fontId="33" fillId="0" borderId="0" xfId="0" applyFont="1" applyAlignment="1">
      <alignment vertical="top" wrapText="1"/>
    </xf>
    <xf numFmtId="0" fontId="7" fillId="2" borderId="0" xfId="0" applyFont="1" applyFill="1" applyAlignment="1"/>
    <xf numFmtId="0" fontId="0" fillId="0" borderId="0" xfId="0" applyFont="1" applyAlignment="1"/>
    <xf numFmtId="0" fontId="7" fillId="7" borderId="0" xfId="0" applyFont="1" applyFill="1" applyAlignment="1"/>
    <xf numFmtId="0" fontId="7" fillId="2" borderId="0" xfId="0" applyFont="1" applyFill="1"/>
    <xf numFmtId="0" fontId="7" fillId="7" borderId="0" xfId="0" applyFont="1" applyFill="1"/>
    <xf numFmtId="0" fontId="8" fillId="3" borderId="6" xfId="0" applyFont="1" applyFill="1" applyBorder="1" applyAlignment="1">
      <alignment horizontal="center" vertical="center" wrapText="1"/>
    </xf>
    <xf numFmtId="0" fontId="9" fillId="0" borderId="7" xfId="0" applyFont="1" applyBorder="1"/>
    <xf numFmtId="0" fontId="9" fillId="0" borderId="8" xfId="0" applyFont="1" applyBorder="1"/>
    <xf numFmtId="0" fontId="9" fillId="0" borderId="9" xfId="0" applyFont="1" applyBorder="1"/>
    <xf numFmtId="0" fontId="11" fillId="3" borderId="8" xfId="0" applyFont="1" applyFill="1" applyBorder="1" applyAlignment="1">
      <alignment horizontal="center" vertical="top"/>
    </xf>
    <xf numFmtId="0" fontId="9" fillId="0" borderId="10" xfId="0" applyFont="1" applyBorder="1"/>
    <xf numFmtId="0" fontId="9" fillId="0" borderId="11" xfId="0" applyFont="1" applyBorder="1"/>
    <xf numFmtId="0" fontId="12" fillId="0" borderId="0" xfId="0" applyFont="1" applyAlignment="1">
      <alignment wrapText="1"/>
    </xf>
    <xf numFmtId="0" fontId="15" fillId="4" borderId="13" xfId="0" applyFont="1" applyFill="1" applyBorder="1" applyAlignment="1"/>
    <xf numFmtId="0" fontId="9" fillId="0" borderId="13" xfId="0" applyFont="1" applyBorder="1"/>
    <xf numFmtId="0" fontId="7" fillId="5" borderId="13" xfId="0" applyFont="1" applyFill="1" applyBorder="1" applyAlignment="1"/>
    <xf numFmtId="0" fontId="9" fillId="6" borderId="13" xfId="0" applyFont="1" applyFill="1" applyBorder="1"/>
    <xf numFmtId="0" fontId="6" fillId="0" borderId="15" xfId="0" applyFont="1" applyBorder="1" applyAlignment="1">
      <alignment vertical="top" wrapText="1"/>
    </xf>
    <xf numFmtId="0" fontId="9" fillId="0" borderId="16" xfId="0" applyFont="1" applyBorder="1"/>
    <xf numFmtId="0" fontId="9" fillId="0" borderId="18" xfId="0" applyFont="1" applyBorder="1"/>
    <xf numFmtId="0" fontId="7" fillId="2" borderId="17" xfId="0" applyFont="1" applyFill="1" applyBorder="1"/>
    <xf numFmtId="0" fontId="9" fillId="2" borderId="17" xfId="0" applyFont="1" applyFill="1" applyBorder="1"/>
    <xf numFmtId="0" fontId="13" fillId="2" borderId="0" xfId="0" applyFont="1" applyFill="1"/>
    <xf numFmtId="0" fontId="9" fillId="2" borderId="33" xfId="0" applyFont="1" applyFill="1" applyBorder="1"/>
    <xf numFmtId="0" fontId="1" fillId="2" borderId="48" xfId="0" applyFont="1" applyFill="1" applyBorder="1"/>
    <xf numFmtId="0" fontId="1" fillId="2" borderId="0" xfId="0" applyFont="1" applyFill="1"/>
    <xf numFmtId="0" fontId="13" fillId="20" borderId="0" xfId="0" applyFont="1" applyFill="1"/>
    <xf numFmtId="0" fontId="9" fillId="20" borderId="33" xfId="0" applyFont="1" applyFill="1" applyBorder="1"/>
    <xf numFmtId="0" fontId="1" fillId="21" borderId="48" xfId="0" applyFont="1" applyFill="1" applyBorder="1"/>
    <xf numFmtId="0" fontId="1" fillId="21" borderId="0" xfId="0" applyFont="1" applyFill="1"/>
    <xf numFmtId="0" fontId="1" fillId="21" borderId="0" xfId="0" applyFont="1" applyFill="1" applyAlignment="1"/>
    <xf numFmtId="0" fontId="1" fillId="21" borderId="48" xfId="0" applyFont="1" applyFill="1" applyBorder="1" applyAlignment="1"/>
    <xf numFmtId="0" fontId="1" fillId="0" borderId="23" xfId="0" applyFont="1" applyBorder="1" applyAlignment="1"/>
    <xf numFmtId="0" fontId="9" fillId="0" borderId="23" xfId="0" applyFont="1" applyBorder="1"/>
    <xf numFmtId="0" fontId="1" fillId="0" borderId="27" xfId="0" applyFont="1" applyBorder="1" applyAlignment="1">
      <alignment vertical="center"/>
    </xf>
    <xf numFmtId="0" fontId="9" fillId="0" borderId="27" xfId="0" applyFont="1" applyBorder="1"/>
    <xf numFmtId="0" fontId="1" fillId="0" borderId="31" xfId="0" applyFont="1" applyBorder="1" applyAlignment="1">
      <alignment vertical="center"/>
    </xf>
    <xf numFmtId="0" fontId="9" fillId="0" borderId="31" xfId="0" applyFont="1" applyBorder="1"/>
    <xf numFmtId="0" fontId="1" fillId="0" borderId="41" xfId="0" applyFont="1" applyBorder="1"/>
    <xf numFmtId="0" fontId="9" fillId="0" borderId="41" xfId="0" applyFont="1" applyBorder="1"/>
    <xf numFmtId="0" fontId="1" fillId="8" borderId="24" xfId="0" applyFont="1" applyFill="1" applyBorder="1" applyAlignment="1"/>
    <xf numFmtId="0" fontId="1" fillId="2" borderId="23" xfId="0" applyFont="1" applyFill="1" applyBorder="1" applyAlignment="1"/>
    <xf numFmtId="0" fontId="9" fillId="0" borderId="25" xfId="0" applyFont="1" applyBorder="1"/>
    <xf numFmtId="0" fontId="1" fillId="0" borderId="27" xfId="0" applyFont="1" applyBorder="1" applyAlignment="1"/>
    <xf numFmtId="0" fontId="1" fillId="8" borderId="28" xfId="0" applyFont="1" applyFill="1" applyBorder="1" applyAlignment="1"/>
    <xf numFmtId="0" fontId="13" fillId="0" borderId="27" xfId="0" applyFont="1" applyBorder="1" applyAlignment="1"/>
    <xf numFmtId="0" fontId="9" fillId="0" borderId="29" xfId="0" applyFont="1" applyBorder="1"/>
    <xf numFmtId="0" fontId="1" fillId="8" borderId="34" xfId="0" applyFont="1" applyFill="1" applyBorder="1" applyAlignment="1"/>
    <xf numFmtId="0" fontId="1" fillId="0" borderId="31" xfId="0" applyFont="1" applyBorder="1"/>
    <xf numFmtId="0" fontId="9" fillId="0" borderId="35" xfId="0" applyFont="1" applyBorder="1"/>
    <xf numFmtId="0" fontId="6" fillId="0" borderId="27" xfId="0" applyFont="1" applyBorder="1" applyAlignment="1">
      <alignment vertical="center"/>
    </xf>
    <xf numFmtId="0" fontId="9" fillId="0" borderId="30" xfId="0" applyFont="1" applyBorder="1"/>
    <xf numFmtId="0" fontId="1" fillId="8" borderId="31" xfId="0" applyFont="1" applyFill="1" applyBorder="1"/>
    <xf numFmtId="0" fontId="9" fillId="0" borderId="32" xfId="0" applyFont="1" applyBorder="1"/>
    <xf numFmtId="0" fontId="9" fillId="0" borderId="33" xfId="0" applyFont="1" applyBorder="1"/>
    <xf numFmtId="0" fontId="1" fillId="0" borderId="27" xfId="0" applyFont="1" applyBorder="1"/>
    <xf numFmtId="0" fontId="18" fillId="0" borderId="27" xfId="0" applyFont="1" applyBorder="1"/>
    <xf numFmtId="0" fontId="15" fillId="9" borderId="36" xfId="0" applyFont="1" applyFill="1" applyBorder="1" applyAlignment="1"/>
    <xf numFmtId="0" fontId="9" fillId="0" borderId="37" xfId="0" applyFont="1" applyBorder="1"/>
    <xf numFmtId="0" fontId="9" fillId="0" borderId="38" xfId="0" applyFont="1" applyBorder="1"/>
    <xf numFmtId="0" fontId="1" fillId="9" borderId="0" xfId="0" applyFont="1" applyFill="1"/>
    <xf numFmtId="0" fontId="1" fillId="9" borderId="28" xfId="0" applyFont="1" applyFill="1" applyBorder="1" applyAlignment="1"/>
    <xf numFmtId="0" fontId="1" fillId="0" borderId="41" xfId="0" applyFont="1" applyBorder="1" applyAlignment="1">
      <alignment vertical="center"/>
    </xf>
    <xf numFmtId="0" fontId="1" fillId="0" borderId="44" xfId="0" applyFont="1" applyBorder="1"/>
    <xf numFmtId="0" fontId="9" fillId="0" borderId="44" xfId="0" applyFont="1" applyBorder="1"/>
    <xf numFmtId="0" fontId="9" fillId="0" borderId="45" xfId="0" applyFont="1" applyBorder="1"/>
    <xf numFmtId="0" fontId="1" fillId="9" borderId="43" xfId="0" applyFont="1" applyFill="1" applyBorder="1"/>
    <xf numFmtId="0" fontId="9" fillId="0" borderId="46" xfId="0" applyFont="1" applyBorder="1"/>
    <xf numFmtId="0" fontId="15" fillId="0" borderId="44" xfId="0" applyFont="1" applyBorder="1" applyAlignment="1">
      <alignment vertical="top" wrapText="1"/>
    </xf>
    <xf numFmtId="0" fontId="20" fillId="11" borderId="36" xfId="0" applyFont="1" applyFill="1" applyBorder="1" applyAlignment="1"/>
    <xf numFmtId="0" fontId="20" fillId="12" borderId="37" xfId="0" applyFont="1" applyFill="1" applyBorder="1" applyAlignment="1"/>
    <xf numFmtId="0" fontId="20" fillId="13" borderId="36" xfId="0" applyFont="1" applyFill="1" applyBorder="1" applyAlignment="1"/>
    <xf numFmtId="0" fontId="15" fillId="15" borderId="0" xfId="0" applyFont="1" applyFill="1" applyAlignment="1">
      <alignment horizontal="center" wrapText="1"/>
    </xf>
    <xf numFmtId="0" fontId="15" fillId="17" borderId="48" xfId="0" applyFont="1" applyFill="1" applyBorder="1"/>
    <xf numFmtId="0" fontId="15" fillId="17" borderId="48" xfId="0" applyFont="1" applyFill="1" applyBorder="1" applyAlignment="1"/>
    <xf numFmtId="0" fontId="15" fillId="17" borderId="0" xfId="0" applyFont="1" applyFill="1" applyAlignment="1"/>
    <xf numFmtId="0" fontId="15" fillId="19" borderId="79" xfId="0" applyFont="1" applyFill="1" applyBorder="1" applyAlignment="1">
      <alignment wrapText="1"/>
    </xf>
    <xf numFmtId="0" fontId="9" fillId="0" borderId="79" xfId="0" applyFont="1" applyBorder="1"/>
    <xf numFmtId="0" fontId="15" fillId="19" borderId="80" xfId="0" applyFont="1" applyFill="1" applyBorder="1" applyAlignment="1">
      <alignment horizontal="center" wrapText="1"/>
    </xf>
    <xf numFmtId="0" fontId="9" fillId="0" borderId="80" xfId="0" applyFont="1" applyBorder="1"/>
    <xf numFmtId="0" fontId="15" fillId="19" borderId="48" xfId="0" applyFont="1" applyFill="1" applyBorder="1" applyAlignment="1">
      <alignment horizontal="center"/>
    </xf>
    <xf numFmtId="0" fontId="15" fillId="19" borderId="80" xfId="0" applyFont="1" applyFill="1" applyBorder="1" applyAlignment="1">
      <alignment horizontal="center"/>
    </xf>
    <xf numFmtId="0" fontId="21" fillId="19" borderId="55" xfId="0" applyFont="1" applyFill="1" applyBorder="1" applyAlignment="1"/>
    <xf numFmtId="0" fontId="9" fillId="13" borderId="58" xfId="0" applyFont="1" applyFill="1" applyBorder="1"/>
    <xf numFmtId="0" fontId="24" fillId="23" borderId="64" xfId="0" applyFont="1" applyFill="1" applyBorder="1" applyAlignment="1"/>
    <xf numFmtId="0" fontId="9" fillId="0" borderId="65" xfId="0" applyFont="1" applyBorder="1"/>
    <xf numFmtId="0" fontId="9" fillId="0" borderId="66" xfId="0" applyFont="1" applyBorder="1"/>
    <xf numFmtId="0" fontId="1" fillId="0" borderId="64" xfId="0" applyFont="1" applyBorder="1" applyAlignment="1">
      <alignment vertical="top" wrapText="1"/>
    </xf>
    <xf numFmtId="0" fontId="24" fillId="10" borderId="67" xfId="0" applyFont="1" applyFill="1" applyBorder="1" applyAlignment="1">
      <alignment horizontal="center" vertical="top"/>
    </xf>
    <xf numFmtId="0" fontId="9" fillId="0" borderId="71" xfId="0" applyFont="1" applyBorder="1"/>
    <xf numFmtId="0" fontId="24" fillId="11" borderId="36" xfId="0" applyFont="1" applyFill="1" applyBorder="1" applyAlignment="1">
      <alignment vertical="top"/>
    </xf>
    <xf numFmtId="0" fontId="9" fillId="0" borderId="48" xfId="0" applyFont="1" applyBorder="1"/>
    <xf numFmtId="0" fontId="24" fillId="12" borderId="36" xfId="0" applyFont="1" applyFill="1" applyBorder="1" applyAlignment="1"/>
    <xf numFmtId="0" fontId="24" fillId="13" borderId="68" xfId="0" applyFont="1" applyFill="1" applyBorder="1" applyAlignment="1"/>
    <xf numFmtId="0" fontId="9" fillId="0" borderId="69" xfId="0" applyFont="1" applyBorder="1"/>
    <xf numFmtId="0" fontId="9" fillId="0" borderId="70" xfId="0" applyFont="1" applyBorder="1"/>
    <xf numFmtId="0" fontId="20" fillId="15" borderId="49" xfId="0" applyFont="1" applyFill="1" applyBorder="1" applyAlignment="1"/>
    <xf numFmtId="0" fontId="9" fillId="16" borderId="50" xfId="0" applyFont="1" applyFill="1" applyBorder="1"/>
    <xf numFmtId="0" fontId="20" fillId="15" borderId="51" xfId="0" applyFont="1" applyFill="1" applyBorder="1" applyAlignment="1"/>
    <xf numFmtId="0" fontId="9" fillId="16" borderId="52" xfId="0" applyFont="1" applyFill="1" applyBorder="1"/>
    <xf numFmtId="0" fontId="20" fillId="15" borderId="50" xfId="0" applyFont="1" applyFill="1" applyBorder="1" applyAlignment="1"/>
    <xf numFmtId="0" fontId="21" fillId="15" borderId="51" xfId="0" applyFont="1" applyFill="1" applyBorder="1" applyAlignment="1"/>
    <xf numFmtId="0" fontId="21" fillId="15" borderId="50" xfId="0" applyFont="1" applyFill="1" applyBorder="1" applyAlignment="1"/>
    <xf numFmtId="0" fontId="9" fillId="16" borderId="53" xfId="0" applyFont="1" applyFill="1" applyBorder="1"/>
    <xf numFmtId="0" fontId="20" fillId="17" borderId="50" xfId="0" applyFont="1" applyFill="1" applyBorder="1" applyAlignment="1"/>
    <xf numFmtId="0" fontId="9" fillId="18" borderId="50" xfId="0" applyFont="1" applyFill="1" applyBorder="1"/>
    <xf numFmtId="0" fontId="20" fillId="17" borderId="51" xfId="0" applyFont="1" applyFill="1" applyBorder="1" applyAlignment="1"/>
    <xf numFmtId="0" fontId="9" fillId="18" borderId="52" xfId="0" applyFont="1" applyFill="1" applyBorder="1"/>
    <xf numFmtId="0" fontId="21" fillId="17" borderId="51" xfId="0" applyFont="1" applyFill="1" applyBorder="1" applyAlignment="1"/>
    <xf numFmtId="0" fontId="21" fillId="17" borderId="50" xfId="0" applyFont="1" applyFill="1" applyBorder="1" applyAlignment="1"/>
    <xf numFmtId="0" fontId="20" fillId="19" borderId="54" xfId="0" applyFont="1" applyFill="1" applyBorder="1" applyAlignment="1"/>
    <xf numFmtId="0" fontId="9" fillId="13" borderId="55" xfId="0" applyFont="1" applyFill="1" applyBorder="1"/>
    <xf numFmtId="0" fontId="20" fillId="19" borderId="56" xfId="0" applyFont="1" applyFill="1" applyBorder="1" applyAlignment="1"/>
    <xf numFmtId="0" fontId="9" fillId="13" borderId="57" xfId="0" applyFont="1" applyFill="1" applyBorder="1"/>
    <xf numFmtId="0" fontId="20" fillId="19" borderId="55" xfId="0" applyFont="1" applyFill="1" applyBorder="1" applyAlignment="1"/>
    <xf numFmtId="0" fontId="21" fillId="19" borderId="56" xfId="0" applyFont="1" applyFill="1" applyBorder="1" applyAlignment="1"/>
    <xf numFmtId="0" fontId="1" fillId="12" borderId="0" xfId="0" applyFont="1" applyFill="1" applyAlignment="1"/>
    <xf numFmtId="0" fontId="15" fillId="12" borderId="72" xfId="0" applyFont="1" applyFill="1" applyBorder="1" applyAlignment="1">
      <alignment wrapText="1"/>
    </xf>
    <xf numFmtId="0" fontId="9" fillId="0" borderId="73" xfId="0" applyFont="1" applyBorder="1"/>
    <xf numFmtId="0" fontId="9" fillId="0" borderId="74" xfId="0" applyFont="1" applyBorder="1"/>
    <xf numFmtId="0" fontId="25" fillId="13" borderId="75" xfId="0" applyFont="1" applyFill="1" applyBorder="1" applyAlignment="1">
      <alignment wrapText="1"/>
    </xf>
    <xf numFmtId="0" fontId="9" fillId="0" borderId="76" xfId="0" applyFont="1" applyBorder="1"/>
    <xf numFmtId="0" fontId="15" fillId="13" borderId="77" xfId="0" applyFont="1" applyFill="1" applyBorder="1" applyAlignment="1"/>
    <xf numFmtId="0" fontId="9" fillId="0" borderId="78" xfId="0" applyFont="1" applyBorder="1"/>
    <xf numFmtId="0" fontId="15" fillId="17" borderId="79" xfId="0" applyFont="1" applyFill="1" applyBorder="1" applyAlignment="1">
      <alignment wrapText="1"/>
    </xf>
    <xf numFmtId="0" fontId="15" fillId="17" borderId="0" xfId="0" applyFont="1" applyFill="1" applyAlignment="1">
      <alignment wrapText="1"/>
    </xf>
    <xf numFmtId="0" fontId="15" fillId="19" borderId="48" xfId="0" applyFont="1" applyFill="1" applyBorder="1" applyAlignment="1">
      <alignment wrapText="1"/>
    </xf>
    <xf numFmtId="0" fontId="15" fillId="19" borderId="80" xfId="0" applyFont="1" applyFill="1" applyBorder="1" applyAlignment="1">
      <alignment wrapText="1"/>
    </xf>
    <xf numFmtId="0" fontId="15" fillId="15" borderId="48" xfId="0" applyFont="1" applyFill="1" applyBorder="1" applyAlignment="1">
      <alignment horizontal="center" wrapText="1"/>
    </xf>
    <xf numFmtId="0" fontId="1" fillId="22" borderId="0" xfId="0" applyFont="1" applyFill="1"/>
    <xf numFmtId="0" fontId="9" fillId="22" borderId="33" xfId="0" applyFont="1" applyFill="1" applyBorder="1"/>
    <xf numFmtId="0" fontId="1" fillId="22" borderId="44" xfId="0" applyFont="1" applyFill="1" applyBorder="1" applyAlignment="1"/>
    <xf numFmtId="0" fontId="9" fillId="22" borderId="44" xfId="0" applyFont="1" applyFill="1" applyBorder="1"/>
    <xf numFmtId="0" fontId="9" fillId="22" borderId="46" xfId="0" applyFont="1" applyFill="1" applyBorder="1"/>
    <xf numFmtId="0" fontId="1" fillId="2" borderId="50" xfId="0" applyFont="1" applyFill="1" applyBorder="1"/>
    <xf numFmtId="0" fontId="9" fillId="2" borderId="50" xfId="0" applyFont="1" applyFill="1" applyBorder="1"/>
    <xf numFmtId="0" fontId="9" fillId="2" borderId="53" xfId="0" applyFont="1" applyFill="1" applyBorder="1"/>
    <xf numFmtId="0" fontId="13" fillId="2" borderId="50" xfId="0" applyFont="1" applyFill="1" applyBorder="1"/>
    <xf numFmtId="0" fontId="1" fillId="2" borderId="49" xfId="0" applyFont="1" applyFill="1" applyBorder="1"/>
    <xf numFmtId="0" fontId="9" fillId="20" borderId="44" xfId="0" applyFont="1" applyFill="1" applyBorder="1"/>
    <xf numFmtId="0" fontId="13" fillId="20" borderId="44" xfId="0" applyFont="1" applyFill="1" applyBorder="1"/>
    <xf numFmtId="0" fontId="9" fillId="20" borderId="46" xfId="0" applyFont="1" applyFill="1" applyBorder="1"/>
    <xf numFmtId="0" fontId="1" fillId="21" borderId="61" xfId="0" applyFont="1" applyFill="1" applyBorder="1" applyAlignment="1"/>
    <xf numFmtId="0" fontId="9" fillId="21" borderId="44" xfId="0" applyFont="1" applyFill="1" applyBorder="1"/>
    <xf numFmtId="0" fontId="1" fillId="21" borderId="44" xfId="0" applyFont="1" applyFill="1" applyBorder="1"/>
    <xf numFmtId="0" fontId="18" fillId="16" borderId="36" xfId="0" applyFont="1" applyFill="1" applyBorder="1" applyAlignment="1">
      <alignment horizontal="center" wrapText="1"/>
    </xf>
    <xf numFmtId="0" fontId="9" fillId="16" borderId="48" xfId="0" applyFont="1" applyFill="1" applyBorder="1"/>
    <xf numFmtId="0" fontId="9" fillId="0" borderId="87" xfId="0" applyFont="1" applyBorder="1"/>
    <xf numFmtId="0" fontId="7" fillId="26" borderId="64" xfId="0" applyFont="1" applyFill="1" applyBorder="1" applyAlignment="1">
      <alignment vertical="center"/>
    </xf>
    <xf numFmtId="0" fontId="7" fillId="0" borderId="0" xfId="0" applyFont="1" applyAlignment="1">
      <alignment vertical="top" wrapText="1"/>
    </xf>
    <xf numFmtId="0" fontId="1" fillId="25" borderId="0" xfId="0" applyFont="1" applyFill="1" applyAlignment="1">
      <alignment vertical="top" wrapText="1"/>
    </xf>
    <xf numFmtId="0" fontId="6" fillId="0" borderId="0" xfId="0" applyFont="1" applyAlignment="1">
      <alignment vertical="top"/>
    </xf>
    <xf numFmtId="0" fontId="1" fillId="0" borderId="0" xfId="0" applyFont="1" applyAlignment="1">
      <alignment vertical="top" wrapText="1"/>
    </xf>
    <xf numFmtId="0" fontId="6" fillId="0" borderId="64" xfId="0" applyFont="1" applyBorder="1" applyAlignment="1">
      <alignment vertical="top" wrapText="1"/>
    </xf>
    <xf numFmtId="0" fontId="29" fillId="2" borderId="0" xfId="0" applyFont="1" applyFill="1" applyAlignment="1">
      <alignment vertical="top"/>
    </xf>
    <xf numFmtId="0" fontId="7" fillId="0" borderId="0" xfId="0" applyFont="1" applyAlignment="1">
      <alignment vertical="center" wrapText="1"/>
    </xf>
    <xf numFmtId="0" fontId="1" fillId="24" borderId="0" xfId="0" applyFont="1" applyFill="1" applyAlignment="1">
      <alignment vertical="top" wrapText="1"/>
    </xf>
    <xf numFmtId="0" fontId="23" fillId="0" borderId="44" xfId="0" applyFont="1" applyBorder="1" applyAlignment="1">
      <alignment vertical="top"/>
    </xf>
    <xf numFmtId="0" fontId="30" fillId="25" borderId="0" xfId="0" applyFont="1" applyFill="1" applyAlignment="1">
      <alignment horizontal="left" vertical="top" wrapText="1"/>
    </xf>
    <xf numFmtId="0" fontId="24" fillId="0" borderId="0" xfId="0" applyFont="1" applyAlignment="1">
      <alignment vertical="top" wrapText="1"/>
    </xf>
    <xf numFmtId="0" fontId="7" fillId="24" borderId="0" xfId="0" applyFont="1" applyFill="1" applyAlignment="1"/>
    <xf numFmtId="0" fontId="28" fillId="25" borderId="0" xfId="0" applyFont="1" applyFill="1" applyAlignment="1">
      <alignment vertical="top"/>
    </xf>
    <xf numFmtId="0" fontId="12" fillId="26" borderId="64" xfId="0" applyFont="1" applyFill="1" applyBorder="1"/>
    <xf numFmtId="0" fontId="6" fillId="0" borderId="64" xfId="0" applyFont="1" applyBorder="1" applyAlignment="1">
      <alignment vertical="top"/>
    </xf>
    <xf numFmtId="0" fontId="6" fillId="0" borderId="67" xfId="0" applyFont="1" applyBorder="1" applyAlignment="1">
      <alignment vertical="top" wrapText="1"/>
    </xf>
    <xf numFmtId="0" fontId="9" fillId="0" borderId="84" xfId="0" applyFont="1" applyBorder="1"/>
    <xf numFmtId="0" fontId="6" fillId="0" borderId="61" xfId="0" applyFont="1" applyBorder="1" applyAlignment="1">
      <alignment vertical="top" wrapText="1"/>
    </xf>
    <xf numFmtId="0" fontId="23" fillId="0" borderId="0" xfId="0" applyFont="1" applyAlignment="1"/>
    <xf numFmtId="0" fontId="9" fillId="0" borderId="5" xfId="0" applyFont="1" applyBorder="1"/>
    <xf numFmtId="0" fontId="13" fillId="0" borderId="67" xfId="0" applyFont="1" applyBorder="1" applyAlignment="1">
      <alignment vertical="top" wrapText="1"/>
    </xf>
    <xf numFmtId="0" fontId="12" fillId="26" borderId="64" xfId="0" applyFont="1" applyFill="1" applyBorder="1" applyAlignment="1"/>
    <xf numFmtId="0" fontId="7" fillId="0" borderId="61" xfId="0" applyFont="1" applyBorder="1" applyAlignment="1">
      <alignment vertical="top"/>
    </xf>
    <xf numFmtId="0" fontId="30" fillId="0" borderId="0" xfId="0" applyFont="1" applyAlignment="1">
      <alignment horizontal="left" vertical="top" wrapText="1"/>
    </xf>
    <xf numFmtId="0" fontId="16" fillId="25" borderId="0" xfId="0" applyFont="1" applyFill="1" applyAlignment="1">
      <alignment vertical="top" wrapText="1"/>
    </xf>
    <xf numFmtId="0" fontId="1" fillId="0" borderId="61" xfId="0" applyFont="1" applyBorder="1" applyAlignment="1">
      <alignment vertical="top"/>
    </xf>
    <xf numFmtId="0" fontId="30" fillId="24" borderId="0" xfId="0" applyFont="1" applyFill="1" applyAlignment="1">
      <alignment horizontal="left" vertical="top" wrapText="1"/>
    </xf>
    <xf numFmtId="0" fontId="46" fillId="3" borderId="8" xfId="0" applyFont="1" applyFill="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44" fillId="0" borderId="0" xfId="1" applyAlignment="1"/>
    <xf numFmtId="0" fontId="47" fillId="0" borderId="27" xfId="0" applyFont="1" applyBorder="1" applyAlignment="1">
      <alignment horizontal="right"/>
    </xf>
    <xf numFmtId="0" fontId="47" fillId="0" borderId="41" xfId="0" applyFont="1" applyBorder="1" applyAlignment="1">
      <alignment horizontal="right"/>
    </xf>
    <xf numFmtId="0" fontId="48" fillId="2" borderId="48" xfId="0" applyFont="1" applyFill="1" applyBorder="1" applyAlignment="1">
      <alignment horizontal="center"/>
    </xf>
    <xf numFmtId="0" fontId="48" fillId="20" borderId="48" xfId="0" applyFont="1" applyFill="1" applyBorder="1" applyAlignment="1">
      <alignment horizontal="center"/>
    </xf>
    <xf numFmtId="0" fontId="48" fillId="2" borderId="49" xfId="0" applyFont="1" applyFill="1" applyBorder="1" applyAlignment="1">
      <alignment horizontal="center"/>
    </xf>
    <xf numFmtId="0" fontId="48" fillId="20" borderId="61" xfId="0" applyFont="1" applyFill="1" applyBorder="1" applyAlignment="1">
      <alignment horizontal="center"/>
    </xf>
    <xf numFmtId="0" fontId="49" fillId="8" borderId="98" xfId="0" applyFont="1" applyFill="1" applyBorder="1" applyAlignment="1">
      <alignment horizontal="center"/>
    </xf>
    <xf numFmtId="0" fontId="49" fillId="8" borderId="41" xfId="0" applyFont="1" applyFill="1" applyBorder="1" applyAlignment="1">
      <alignment horizontal="center"/>
    </xf>
    <xf numFmtId="0" fontId="49" fillId="8" borderId="99" xfId="0" applyFont="1" applyFill="1" applyBorder="1" applyAlignment="1">
      <alignment horizontal="center"/>
    </xf>
    <xf numFmtId="0" fontId="17" fillId="0" borderId="0" xfId="0" applyFont="1" applyAlignment="1">
      <alignment horizontal="left"/>
    </xf>
    <xf numFmtId="0" fontId="48" fillId="2" borderId="0" xfId="0" applyFont="1" applyFill="1" applyAlignment="1">
      <alignment horizontal="center"/>
    </xf>
    <xf numFmtId="0" fontId="0" fillId="0" borderId="0" xfId="0" applyFont="1" applyAlignment="1">
      <alignment horizontal="center"/>
    </xf>
    <xf numFmtId="0" fontId="48" fillId="20" borderId="0" xfId="0" applyFont="1" applyFill="1" applyAlignment="1">
      <alignment horizontal="center"/>
    </xf>
    <xf numFmtId="0" fontId="48" fillId="2" borderId="50" xfId="0" applyFont="1" applyFill="1" applyBorder="1" applyAlignment="1">
      <alignment horizontal="center"/>
    </xf>
    <xf numFmtId="0" fontId="9" fillId="2" borderId="50" xfId="0" applyFont="1" applyFill="1" applyBorder="1" applyAlignment="1">
      <alignment horizontal="center"/>
    </xf>
    <xf numFmtId="0" fontId="48" fillId="20" borderId="44" xfId="0" applyFont="1" applyFill="1" applyBorder="1" applyAlignment="1">
      <alignment horizontal="center"/>
    </xf>
    <xf numFmtId="0" fontId="9" fillId="20" borderId="44" xfId="0" applyFont="1" applyFill="1" applyBorder="1" applyAlignment="1">
      <alignment horizontal="center"/>
    </xf>
    <xf numFmtId="0" fontId="50" fillId="2" borderId="81" xfId="0" applyFont="1" applyFill="1" applyBorder="1" applyAlignment="1">
      <alignment horizontal="center"/>
    </xf>
    <xf numFmtId="0" fontId="51" fillId="0" borderId="0" xfId="0" applyFont="1" applyAlignment="1">
      <alignment horizontal="center"/>
    </xf>
    <xf numFmtId="0" fontId="50" fillId="2" borderId="0" xfId="0" applyFont="1" applyFill="1" applyAlignment="1">
      <alignment horizontal="center"/>
    </xf>
    <xf numFmtId="0" fontId="52" fillId="2" borderId="33" xfId="0" applyFont="1" applyFill="1" applyBorder="1" applyAlignment="1">
      <alignment horizontal="center"/>
    </xf>
    <xf numFmtId="0" fontId="50" fillId="21" borderId="81" xfId="0" applyFont="1" applyFill="1" applyBorder="1" applyAlignment="1">
      <alignment horizontal="center"/>
    </xf>
    <xf numFmtId="0" fontId="50" fillId="21" borderId="0" xfId="0" applyFont="1" applyFill="1" applyAlignment="1">
      <alignment horizontal="center"/>
    </xf>
    <xf numFmtId="0" fontId="52" fillId="21" borderId="33" xfId="0" applyFont="1" applyFill="1" applyBorder="1" applyAlignment="1">
      <alignment horizontal="center"/>
    </xf>
    <xf numFmtId="0" fontId="50" fillId="2" borderId="83" xfId="0" applyFont="1" applyFill="1" applyBorder="1" applyAlignment="1">
      <alignment horizontal="center"/>
    </xf>
    <xf numFmtId="0" fontId="52" fillId="2" borderId="50" xfId="0" applyFont="1" applyFill="1" applyBorder="1" applyAlignment="1">
      <alignment horizontal="center"/>
    </xf>
    <xf numFmtId="0" fontId="50" fillId="2" borderId="50" xfId="0" applyFont="1" applyFill="1" applyBorder="1" applyAlignment="1">
      <alignment horizontal="center"/>
    </xf>
    <xf numFmtId="0" fontId="52" fillId="2" borderId="53" xfId="0" applyFont="1" applyFill="1" applyBorder="1" applyAlignment="1">
      <alignment horizontal="center"/>
    </xf>
    <xf numFmtId="0" fontId="50" fillId="21" borderId="85" xfId="0" applyFont="1" applyFill="1" applyBorder="1" applyAlignment="1">
      <alignment horizontal="center"/>
    </xf>
    <xf numFmtId="0" fontId="52" fillId="21" borderId="44" xfId="0" applyFont="1" applyFill="1" applyBorder="1" applyAlignment="1">
      <alignment horizontal="center"/>
    </xf>
    <xf numFmtId="0" fontId="50" fillId="21" borderId="44" xfId="0" applyFont="1" applyFill="1" applyBorder="1" applyAlignment="1">
      <alignment horizontal="center"/>
    </xf>
    <xf numFmtId="0" fontId="52" fillId="21" borderId="46" xfId="0" applyFont="1" applyFill="1" applyBorder="1" applyAlignment="1">
      <alignment horizontal="center"/>
    </xf>
    <xf numFmtId="0" fontId="50" fillId="2" borderId="48" xfId="0" applyFont="1" applyFill="1" applyBorder="1" applyAlignment="1">
      <alignment horizontal="right"/>
    </xf>
    <xf numFmtId="0" fontId="50" fillId="22" borderId="48" xfId="0" applyFont="1" applyFill="1" applyBorder="1" applyAlignment="1">
      <alignment horizontal="right"/>
    </xf>
    <xf numFmtId="0" fontId="50" fillId="2" borderId="49" xfId="0" applyFont="1" applyFill="1" applyBorder="1" applyAlignment="1">
      <alignment horizontal="right"/>
    </xf>
    <xf numFmtId="0" fontId="50" fillId="22" borderId="61" xfId="0" applyFont="1" applyFill="1" applyBorder="1" applyAlignment="1">
      <alignment horizontal="right"/>
    </xf>
    <xf numFmtId="0" fontId="50" fillId="2" borderId="0" xfId="0" applyFont="1" applyFill="1" applyAlignment="1">
      <alignment horizontal="left"/>
    </xf>
    <xf numFmtId="0" fontId="50" fillId="22" borderId="0" xfId="0" applyFont="1" applyFill="1" applyAlignment="1">
      <alignment horizontal="left"/>
    </xf>
    <xf numFmtId="0" fontId="50" fillId="2" borderId="50" xfId="0" applyFont="1" applyFill="1" applyBorder="1" applyAlignment="1">
      <alignment horizontal="left"/>
    </xf>
    <xf numFmtId="0" fontId="50" fillId="22" borderId="44" xfId="0" applyFont="1" applyFill="1" applyBorder="1" applyAlignment="1">
      <alignment horizontal="left"/>
    </xf>
    <xf numFmtId="0" fontId="50" fillId="2" borderId="0" xfId="0" applyFont="1" applyFill="1"/>
    <xf numFmtId="0" fontId="50" fillId="22" borderId="0" xfId="0" applyFont="1" applyFill="1"/>
    <xf numFmtId="0" fontId="50" fillId="2" borderId="50" xfId="0" applyFont="1" applyFill="1" applyBorder="1"/>
    <xf numFmtId="0" fontId="50" fillId="22" borderId="44" xfId="0" applyFont="1" applyFill="1" applyBorder="1"/>
    <xf numFmtId="0" fontId="50" fillId="2" borderId="59" xfId="0" applyFont="1" applyFill="1" applyBorder="1" applyAlignment="1">
      <alignment horizontal="right"/>
    </xf>
    <xf numFmtId="0" fontId="50" fillId="22" borderId="59" xfId="0" applyFont="1" applyFill="1" applyBorder="1" applyAlignment="1">
      <alignment horizontal="right"/>
    </xf>
    <xf numFmtId="0" fontId="50" fillId="2" borderId="51" xfId="0" applyFont="1" applyFill="1" applyBorder="1" applyAlignment="1">
      <alignment horizontal="right"/>
    </xf>
    <xf numFmtId="0" fontId="50" fillId="22" borderId="62" xfId="0" applyFont="1" applyFill="1" applyBorder="1" applyAlignment="1">
      <alignment horizontal="right"/>
    </xf>
    <xf numFmtId="0" fontId="53" fillId="2" borderId="81" xfId="0" applyFont="1" applyFill="1" applyBorder="1" applyAlignment="1">
      <alignment horizontal="center"/>
    </xf>
    <xf numFmtId="0" fontId="9" fillId="2" borderId="60" xfId="0" applyFont="1" applyFill="1" applyBorder="1" applyAlignment="1">
      <alignment horizontal="center"/>
    </xf>
    <xf numFmtId="0" fontId="53" fillId="22" borderId="81" xfId="0" applyFont="1" applyFill="1" applyBorder="1" applyAlignment="1">
      <alignment horizontal="center"/>
    </xf>
    <xf numFmtId="0" fontId="9" fillId="22" borderId="60" xfId="0" applyFont="1" applyFill="1" applyBorder="1" applyAlignment="1">
      <alignment horizontal="center"/>
    </xf>
    <xf numFmtId="0" fontId="52" fillId="2" borderId="60" xfId="0" applyFont="1" applyFill="1" applyBorder="1" applyAlignment="1">
      <alignment horizontal="center"/>
    </xf>
    <xf numFmtId="0" fontId="50" fillId="22" borderId="81" xfId="0" applyFont="1" applyFill="1" applyBorder="1" applyAlignment="1">
      <alignment horizontal="center"/>
    </xf>
    <xf numFmtId="0" fontId="52" fillId="22" borderId="60" xfId="0" applyFont="1" applyFill="1" applyBorder="1" applyAlignment="1">
      <alignment horizontal="center"/>
    </xf>
    <xf numFmtId="0" fontId="52" fillId="2" borderId="52" xfId="0" applyFont="1" applyFill="1" applyBorder="1" applyAlignment="1">
      <alignment horizontal="center"/>
    </xf>
    <xf numFmtId="0" fontId="50" fillId="22" borderId="85" xfId="0" applyFont="1" applyFill="1" applyBorder="1" applyAlignment="1">
      <alignment horizontal="center"/>
    </xf>
    <xf numFmtId="0" fontId="52" fillId="22" borderId="63" xfId="0" applyFont="1" applyFill="1" applyBorder="1" applyAlignment="1">
      <alignment horizontal="center"/>
    </xf>
    <xf numFmtId="0" fontId="20" fillId="0" borderId="0" xfId="0" applyFont="1" applyFill="1"/>
    <xf numFmtId="0" fontId="20" fillId="0" borderId="91" xfId="0" applyFont="1" applyFill="1" applyBorder="1" applyAlignment="1">
      <alignment horizontal="left"/>
    </xf>
    <xf numFmtId="0" fontId="20" fillId="0" borderId="100" xfId="0" applyFont="1" applyFill="1" applyBorder="1" applyAlignment="1">
      <alignment horizontal="left"/>
    </xf>
    <xf numFmtId="0" fontId="54" fillId="16" borderId="86" xfId="0" applyFont="1" applyFill="1" applyBorder="1" applyAlignment="1">
      <alignment horizontal="center" wrapText="1"/>
    </xf>
    <xf numFmtId="0" fontId="49" fillId="16" borderId="87" xfId="0" applyFont="1" applyFill="1" applyBorder="1" applyAlignment="1">
      <alignment horizontal="center" wrapText="1"/>
    </xf>
    <xf numFmtId="0" fontId="50" fillId="2" borderId="81" xfId="0" applyFont="1" applyFill="1" applyBorder="1" applyAlignment="1">
      <alignment horizontal="center"/>
    </xf>
    <xf numFmtId="0" fontId="50" fillId="2" borderId="91" xfId="0" applyFont="1" applyFill="1" applyBorder="1" applyAlignment="1">
      <alignment horizontal="center"/>
    </xf>
    <xf numFmtId="0" fontId="50" fillId="20" borderId="81" xfId="0" applyFont="1" applyFill="1" applyBorder="1" applyAlignment="1">
      <alignment horizontal="center"/>
    </xf>
    <xf numFmtId="0" fontId="50" fillId="20" borderId="91" xfId="0" applyFont="1" applyFill="1" applyBorder="1" applyAlignment="1">
      <alignment horizontal="center"/>
    </xf>
    <xf numFmtId="0" fontId="50" fillId="2" borderId="85" xfId="0" applyFont="1" applyFill="1" applyBorder="1" applyAlignment="1">
      <alignment horizontal="center"/>
    </xf>
    <xf numFmtId="0" fontId="50" fillId="2" borderId="93" xfId="0" applyFont="1" applyFill="1" applyBorder="1" applyAlignment="1">
      <alignment horizontal="center"/>
    </xf>
    <xf numFmtId="0" fontId="55" fillId="0" borderId="0" xfId="0" applyFont="1" applyAlignment="1">
      <alignment horizontal="center" vertical="top"/>
    </xf>
    <xf numFmtId="0" fontId="55" fillId="24" borderId="0" xfId="0" applyFont="1" applyFill="1" applyAlignment="1">
      <alignment vertical="top"/>
    </xf>
    <xf numFmtId="0" fontId="55" fillId="25" borderId="0" xfId="0" applyFont="1" applyFill="1" applyAlignment="1">
      <alignment vertical="top"/>
    </xf>
    <xf numFmtId="0" fontId="56" fillId="0" borderId="0" xfId="0" applyFont="1" applyFill="1"/>
    <xf numFmtId="0" fontId="57" fillId="25" borderId="0" xfId="0" applyFont="1" applyFill="1" applyAlignment="1">
      <alignment vertical="top"/>
    </xf>
    <xf numFmtId="0" fontId="55" fillId="27" borderId="0" xfId="0" applyFont="1" applyFill="1" applyAlignment="1">
      <alignment vertical="top"/>
    </xf>
    <xf numFmtId="0" fontId="59" fillId="0" borderId="0" xfId="0" applyFont="1" applyAlignment="1">
      <alignment vertical="top"/>
    </xf>
  </cellXfs>
  <cellStyles count="2">
    <cellStyle name="ハイパーリンク" xfId="1" builtinId="8"/>
    <cellStyle name="標準" xfId="0" builtinId="0"/>
  </cellStyles>
  <dxfs count="5">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96BBFB"/>
          <bgColor rgb="FF96BBFB"/>
        </patternFill>
      </fill>
    </dxf>
  </dxfs>
  <tableStyles count="2">
    <tableStyle name="1 フェイスシート-style" pivot="0" count="3" xr9:uid="{00000000-0011-0000-FFFF-FFFF00000000}">
      <tableStyleElement type="headerRow" dxfId="4"/>
      <tableStyleElement type="firstRowStripe" dxfId="3"/>
      <tableStyleElement type="secondRowStripe" dxfId="2"/>
    </tableStyle>
    <tableStyle name="1 フェイスシート-style 2" pivot="0" count="2" xr9:uid="{00000000-0011-0000-FFFF-FFFF01000000}">
      <tableStyleElement type="firstRowStripe" dxfId="1"/>
      <tableStyleElement type="secondRowStripe" dxfId="0"/>
    </tableStyle>
  </tableStyles>
  <colors>
    <mruColors>
      <color rgb="FFF1F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8:B24">
  <tableColumns count="1">
    <tableColumn id="1" xr3:uid="{00000000-0010-0000-0000-000001000000}" name="（※ 表の下に注意書きがあります）"/>
  </tableColumns>
  <tableStyleInfo name="1 フェイスシート-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35:B50" headerRowCount="0">
  <tableColumns count="1">
    <tableColumn id="1" xr3:uid="{00000000-0010-0000-0100-000001000000}" name="Column1"/>
  </tableColumns>
  <tableStyleInfo name="1 フェイスシート-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NUL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1"/>
  <sheetViews>
    <sheetView workbookViewId="0"/>
  </sheetViews>
  <sheetFormatPr defaultColWidth="12.5703125" defaultRowHeight="15.75" customHeight="1"/>
  <cols>
    <col min="1" max="1" width="15.42578125" customWidth="1"/>
  </cols>
  <sheetData>
    <row r="1" spans="1:2">
      <c r="A1" s="1" t="s">
        <v>0</v>
      </c>
      <c r="B1" s="1" t="s">
        <v>1</v>
      </c>
    </row>
    <row r="2" spans="1:2">
      <c r="A2" s="1" t="s">
        <v>2</v>
      </c>
      <c r="B2" s="1" t="s">
        <v>3</v>
      </c>
    </row>
    <row r="3" spans="1:2">
      <c r="A3" s="1" t="s">
        <v>4</v>
      </c>
      <c r="B3" s="1" t="s">
        <v>5</v>
      </c>
    </row>
    <row r="4" spans="1:2">
      <c r="A4" s="1" t="s">
        <v>6</v>
      </c>
      <c r="B4" s="1" t="s">
        <v>7</v>
      </c>
    </row>
    <row r="5" spans="1:2">
      <c r="A5" s="1" t="s">
        <v>8</v>
      </c>
      <c r="B5" s="1" t="s">
        <v>9</v>
      </c>
    </row>
    <row r="6" spans="1:2">
      <c r="A6" s="1" t="s">
        <v>10</v>
      </c>
      <c r="B6" s="1" t="s">
        <v>11</v>
      </c>
    </row>
    <row r="7" spans="1:2">
      <c r="A7" s="1" t="s">
        <v>12</v>
      </c>
      <c r="B7" s="1" t="s">
        <v>13</v>
      </c>
    </row>
    <row r="8" spans="1:2">
      <c r="A8" s="1" t="s">
        <v>14</v>
      </c>
    </row>
    <row r="9" spans="1:2">
      <c r="A9" s="1" t="s">
        <v>15</v>
      </c>
    </row>
    <row r="10" spans="1:2">
      <c r="A10" s="1" t="s">
        <v>16</v>
      </c>
    </row>
    <row r="11" spans="1:2">
      <c r="A11" s="1" t="s">
        <v>13</v>
      </c>
    </row>
  </sheetData>
  <phoneticPr fontId="4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71"/>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3.7109375" customWidth="1"/>
    <col min="6" max="6" width="7.140625" customWidth="1"/>
    <col min="7" max="7" width="92.28515625" customWidth="1"/>
    <col min="8" max="8" width="4.5703125" customWidth="1"/>
  </cols>
  <sheetData>
    <row r="1" spans="1:8" ht="12.75">
      <c r="A1" s="159"/>
      <c r="B1" s="3" t="s">
        <v>17</v>
      </c>
      <c r="C1" s="160"/>
      <c r="D1" s="161"/>
      <c r="E1" s="160"/>
      <c r="F1" s="161"/>
      <c r="G1" s="127">
        <f>'1 フェイスシート'!J4</f>
        <v>0</v>
      </c>
      <c r="H1" s="162"/>
    </row>
    <row r="2" spans="1:8" ht="18">
      <c r="A2" s="163"/>
      <c r="B2" s="201"/>
      <c r="C2" s="165"/>
      <c r="D2" s="166"/>
      <c r="E2" s="165"/>
      <c r="F2" s="166"/>
      <c r="G2" s="167"/>
      <c r="H2" s="168"/>
    </row>
    <row r="3" spans="1:8" ht="16.5">
      <c r="A3" s="163"/>
      <c r="B3" s="164" t="s">
        <v>360</v>
      </c>
      <c r="C3" s="165"/>
      <c r="D3" s="166"/>
      <c r="E3" s="165"/>
      <c r="F3" s="166"/>
      <c r="G3" s="167"/>
      <c r="H3" s="168"/>
    </row>
    <row r="4" spans="1:8" ht="24" customHeight="1">
      <c r="A4" s="163"/>
      <c r="B4" s="169" t="s">
        <v>131</v>
      </c>
      <c r="C4" s="170"/>
      <c r="D4" s="171"/>
      <c r="E4" s="170"/>
      <c r="F4" s="166"/>
      <c r="G4" s="167"/>
      <c r="H4" s="168"/>
    </row>
    <row r="5" spans="1:8" ht="24" customHeight="1">
      <c r="A5" s="163"/>
      <c r="B5" s="490" t="s">
        <v>492</v>
      </c>
      <c r="C5" s="236"/>
      <c r="D5" s="236"/>
      <c r="E5" s="236"/>
      <c r="F5" s="166"/>
      <c r="G5" s="167"/>
      <c r="H5" s="168"/>
    </row>
    <row r="6" spans="1:8" ht="14.25">
      <c r="A6" s="176"/>
      <c r="B6" s="177"/>
      <c r="C6" s="178"/>
      <c r="D6" s="179"/>
      <c r="E6" s="178"/>
      <c r="F6" s="180"/>
      <c r="G6" s="181"/>
      <c r="H6" s="182"/>
    </row>
    <row r="7" spans="1:8" ht="30">
      <c r="A7" s="176"/>
      <c r="B7" s="183" t="s">
        <v>361</v>
      </c>
      <c r="C7" s="184" t="s">
        <v>362</v>
      </c>
      <c r="D7" s="485" t="s">
        <v>488</v>
      </c>
      <c r="E7" s="185" t="s">
        <v>363</v>
      </c>
      <c r="F7" s="167"/>
      <c r="G7" s="391" t="s">
        <v>364</v>
      </c>
      <c r="H7" s="182"/>
    </row>
    <row r="8" spans="1:8" ht="28.5">
      <c r="A8" s="176"/>
      <c r="B8" s="187"/>
      <c r="C8" s="188"/>
      <c r="D8" s="485" t="s">
        <v>488</v>
      </c>
      <c r="E8" s="185" t="s">
        <v>365</v>
      </c>
      <c r="F8" s="167"/>
      <c r="G8" s="236"/>
      <c r="H8" s="182"/>
    </row>
    <row r="9" spans="1:8" ht="28.5">
      <c r="A9" s="176"/>
      <c r="B9" s="187"/>
      <c r="C9" s="188"/>
      <c r="D9" s="485" t="s">
        <v>488</v>
      </c>
      <c r="E9" s="185" t="s">
        <v>366</v>
      </c>
      <c r="F9" s="167"/>
      <c r="G9" s="236"/>
      <c r="H9" s="182"/>
    </row>
    <row r="10" spans="1:8" ht="28.5">
      <c r="A10" s="176"/>
      <c r="B10" s="187"/>
      <c r="C10" s="188"/>
      <c r="D10" s="485" t="s">
        <v>488</v>
      </c>
      <c r="E10" s="185" t="s">
        <v>367</v>
      </c>
      <c r="F10" s="167"/>
      <c r="G10" s="236"/>
      <c r="H10" s="182"/>
    </row>
    <row r="11" spans="1:8" ht="111" customHeight="1">
      <c r="A11" s="176"/>
      <c r="B11" s="187"/>
      <c r="C11" s="188"/>
      <c r="D11" s="485" t="s">
        <v>488</v>
      </c>
      <c r="E11" s="185" t="s">
        <v>368</v>
      </c>
      <c r="F11" s="167"/>
      <c r="G11" s="236"/>
      <c r="H11" s="182"/>
    </row>
    <row r="12" spans="1:8" ht="28.5">
      <c r="A12" s="176"/>
      <c r="B12" s="187"/>
      <c r="C12" s="188"/>
      <c r="D12" s="489" t="s">
        <v>488</v>
      </c>
      <c r="E12" s="189" t="s">
        <v>369</v>
      </c>
      <c r="F12" s="167"/>
      <c r="G12" s="236"/>
      <c r="H12" s="182"/>
    </row>
    <row r="13" spans="1:8" ht="28.5">
      <c r="A13" s="176"/>
      <c r="B13" s="187"/>
      <c r="C13" s="188"/>
      <c r="D13" s="489" t="s">
        <v>488</v>
      </c>
      <c r="E13" s="189" t="s">
        <v>370</v>
      </c>
      <c r="F13" s="167"/>
      <c r="G13" s="385" t="s">
        <v>371</v>
      </c>
      <c r="H13" s="182"/>
    </row>
    <row r="14" spans="1:8" ht="28.5">
      <c r="A14" s="176"/>
      <c r="B14" s="187"/>
      <c r="C14" s="188"/>
      <c r="D14" s="489" t="s">
        <v>488</v>
      </c>
      <c r="E14" s="189" t="s">
        <v>372</v>
      </c>
      <c r="F14" s="167"/>
      <c r="G14" s="236"/>
      <c r="H14" s="182"/>
    </row>
    <row r="15" spans="1:8" ht="14.25">
      <c r="A15" s="176"/>
      <c r="B15" s="187"/>
      <c r="C15" s="188"/>
      <c r="D15" s="187"/>
      <c r="E15" s="188"/>
      <c r="F15" s="167"/>
      <c r="G15" s="387" t="s">
        <v>373</v>
      </c>
      <c r="H15" s="182"/>
    </row>
    <row r="16" spans="1:8" ht="14.25">
      <c r="A16" s="176"/>
      <c r="B16" s="187"/>
      <c r="C16" s="188"/>
      <c r="D16" s="392" t="s">
        <v>139</v>
      </c>
      <c r="E16" s="299"/>
      <c r="F16" s="167"/>
      <c r="G16" s="236"/>
      <c r="H16" s="182"/>
    </row>
    <row r="17" spans="1:8" ht="40.5" customHeight="1">
      <c r="A17" s="176"/>
      <c r="B17" s="187"/>
      <c r="C17" s="188"/>
      <c r="D17" s="388"/>
      <c r="E17" s="321"/>
      <c r="F17" s="167"/>
      <c r="G17" s="236"/>
      <c r="H17" s="182"/>
    </row>
    <row r="18" spans="1:8" ht="14.25">
      <c r="A18" s="176"/>
      <c r="B18" s="187"/>
      <c r="C18" s="188"/>
      <c r="D18" s="187"/>
      <c r="E18" s="188"/>
      <c r="F18" s="167"/>
      <c r="G18" s="192"/>
      <c r="H18" s="182"/>
    </row>
    <row r="19" spans="1:8" ht="14.25">
      <c r="A19" s="176"/>
      <c r="B19" s="179"/>
      <c r="C19" s="193"/>
      <c r="D19" s="179"/>
      <c r="E19" s="193"/>
      <c r="F19" s="180"/>
      <c r="G19" s="180"/>
      <c r="H19" s="182"/>
    </row>
    <row r="20" spans="1:8" ht="28.5">
      <c r="A20" s="176"/>
      <c r="B20" s="183" t="s">
        <v>374</v>
      </c>
      <c r="C20" s="184" t="s">
        <v>375</v>
      </c>
      <c r="D20" s="485" t="s">
        <v>488</v>
      </c>
      <c r="E20" s="185" t="s">
        <v>376</v>
      </c>
      <c r="F20" s="167"/>
      <c r="G20" s="391" t="s">
        <v>377</v>
      </c>
      <c r="H20" s="182"/>
    </row>
    <row r="21" spans="1:8" ht="14.25">
      <c r="A21" s="176"/>
      <c r="B21" s="187"/>
      <c r="C21" s="188"/>
      <c r="D21" s="485" t="s">
        <v>488</v>
      </c>
      <c r="E21" s="185" t="s">
        <v>378</v>
      </c>
      <c r="F21" s="167"/>
      <c r="G21" s="236"/>
      <c r="H21" s="182"/>
    </row>
    <row r="22" spans="1:8" ht="28.5">
      <c r="A22" s="176"/>
      <c r="B22" s="187"/>
      <c r="C22" s="188"/>
      <c r="D22" s="485" t="s">
        <v>488</v>
      </c>
      <c r="E22" s="226" t="s">
        <v>379</v>
      </c>
      <c r="F22" s="167"/>
      <c r="G22" s="236"/>
      <c r="H22" s="182"/>
    </row>
    <row r="23" spans="1:8" ht="14.25">
      <c r="A23" s="176"/>
      <c r="B23" s="187"/>
      <c r="C23" s="188"/>
      <c r="D23" s="485" t="s">
        <v>488</v>
      </c>
      <c r="E23" s="226" t="s">
        <v>380</v>
      </c>
      <c r="F23" s="167"/>
      <c r="G23" s="385" t="s">
        <v>381</v>
      </c>
      <c r="H23" s="182"/>
    </row>
    <row r="24" spans="1:8" ht="14.25">
      <c r="A24" s="176"/>
      <c r="B24" s="187"/>
      <c r="C24" s="188"/>
      <c r="D24" s="486" t="s">
        <v>488</v>
      </c>
      <c r="E24" s="189" t="s">
        <v>382</v>
      </c>
      <c r="F24" s="167"/>
      <c r="G24" s="236"/>
      <c r="H24" s="182"/>
    </row>
    <row r="25" spans="1:8" ht="14.25">
      <c r="A25" s="176"/>
      <c r="B25" s="187"/>
      <c r="C25" s="188"/>
      <c r="D25" s="187"/>
      <c r="E25" s="188"/>
      <c r="F25" s="167"/>
      <c r="G25" s="236"/>
      <c r="H25" s="182"/>
    </row>
    <row r="26" spans="1:8" ht="14.25">
      <c r="A26" s="176"/>
      <c r="B26" s="187"/>
      <c r="C26" s="188"/>
      <c r="D26" s="392" t="s">
        <v>139</v>
      </c>
      <c r="E26" s="299"/>
      <c r="F26" s="167"/>
      <c r="G26" s="387" t="s">
        <v>383</v>
      </c>
      <c r="H26" s="182"/>
    </row>
    <row r="27" spans="1:8" ht="39" customHeight="1">
      <c r="A27" s="176"/>
      <c r="B27" s="187"/>
      <c r="C27" s="188"/>
      <c r="D27" s="388"/>
      <c r="E27" s="321"/>
      <c r="F27" s="167"/>
      <c r="G27" s="236"/>
      <c r="H27" s="182"/>
    </row>
    <row r="28" spans="1:8" ht="14.25">
      <c r="A28" s="176"/>
      <c r="B28" s="187"/>
      <c r="C28" s="188"/>
      <c r="D28" s="187"/>
      <c r="E28" s="188"/>
      <c r="F28" s="167"/>
      <c r="G28" s="236"/>
      <c r="H28" s="182"/>
    </row>
    <row r="29" spans="1:8" ht="14.25">
      <c r="A29" s="176"/>
      <c r="B29" s="179"/>
      <c r="C29" s="193"/>
      <c r="D29" s="179"/>
      <c r="E29" s="193"/>
      <c r="F29" s="180"/>
      <c r="G29" s="180"/>
      <c r="H29" s="182"/>
    </row>
    <row r="30" spans="1:8" ht="28.5">
      <c r="A30" s="176"/>
      <c r="B30" s="183" t="s">
        <v>384</v>
      </c>
      <c r="C30" s="184" t="s">
        <v>385</v>
      </c>
      <c r="D30" s="485" t="s">
        <v>488</v>
      </c>
      <c r="E30" s="185" t="s">
        <v>386</v>
      </c>
      <c r="F30" s="167"/>
      <c r="G30" s="186" t="s">
        <v>387</v>
      </c>
      <c r="H30" s="182"/>
    </row>
    <row r="31" spans="1:8" ht="28.5">
      <c r="A31" s="176"/>
      <c r="B31" s="187"/>
      <c r="C31" s="188"/>
      <c r="D31" s="486" t="s">
        <v>488</v>
      </c>
      <c r="E31" s="189" t="s">
        <v>388</v>
      </c>
      <c r="F31" s="167"/>
      <c r="G31" s="408" t="s">
        <v>389</v>
      </c>
      <c r="H31" s="182"/>
    </row>
    <row r="32" spans="1:8" ht="14.25">
      <c r="A32" s="176"/>
      <c r="B32" s="187"/>
      <c r="C32" s="188"/>
      <c r="D32" s="187"/>
      <c r="E32" s="188"/>
      <c r="F32" s="167"/>
      <c r="G32" s="236"/>
      <c r="H32" s="182"/>
    </row>
    <row r="33" spans="1:8" ht="14.25">
      <c r="A33" s="176"/>
      <c r="B33" s="187"/>
      <c r="C33" s="188"/>
      <c r="D33" s="392" t="s">
        <v>139</v>
      </c>
      <c r="E33" s="299"/>
      <c r="F33" s="167"/>
      <c r="G33" s="192"/>
      <c r="H33" s="182"/>
    </row>
    <row r="34" spans="1:8" ht="41.25" customHeight="1">
      <c r="A34" s="176"/>
      <c r="B34" s="187"/>
      <c r="C34" s="188"/>
      <c r="D34" s="388"/>
      <c r="E34" s="321"/>
      <c r="F34" s="167"/>
      <c r="G34" s="192"/>
      <c r="H34" s="182"/>
    </row>
    <row r="35" spans="1:8" ht="14.25">
      <c r="A35" s="176"/>
      <c r="B35" s="187"/>
      <c r="C35" s="188"/>
      <c r="D35" s="187"/>
      <c r="E35" s="188"/>
      <c r="F35" s="167"/>
      <c r="G35" s="192"/>
      <c r="H35" s="182"/>
    </row>
    <row r="36" spans="1:8" ht="14.25">
      <c r="A36" s="176"/>
      <c r="B36" s="177"/>
      <c r="C36" s="178"/>
      <c r="D36" s="179"/>
      <c r="E36" s="203"/>
      <c r="F36" s="180"/>
      <c r="G36" s="180"/>
      <c r="H36" s="182"/>
    </row>
    <row r="37" spans="1:8" ht="45">
      <c r="A37" s="176"/>
      <c r="B37" s="183" t="s">
        <v>390</v>
      </c>
      <c r="C37" s="184" t="s">
        <v>391</v>
      </c>
      <c r="D37" s="485" t="s">
        <v>488</v>
      </c>
      <c r="E37" s="204" t="s">
        <v>392</v>
      </c>
      <c r="F37" s="167"/>
      <c r="G37" s="186" t="s">
        <v>393</v>
      </c>
      <c r="H37" s="182"/>
    </row>
    <row r="38" spans="1:8" ht="28.5">
      <c r="A38" s="176"/>
      <c r="B38" s="187"/>
      <c r="C38" s="173"/>
      <c r="D38" s="486" t="s">
        <v>488</v>
      </c>
      <c r="E38" s="189" t="s">
        <v>394</v>
      </c>
      <c r="F38" s="167"/>
      <c r="G38" s="385" t="s">
        <v>395</v>
      </c>
      <c r="H38" s="182"/>
    </row>
    <row r="39" spans="1:8" ht="14.25">
      <c r="A39" s="176"/>
      <c r="B39" s="187"/>
      <c r="C39" s="188"/>
      <c r="D39" s="187"/>
      <c r="E39" s="188"/>
      <c r="F39" s="167"/>
      <c r="G39" s="236"/>
      <c r="H39" s="182"/>
    </row>
    <row r="40" spans="1:8" ht="14.25">
      <c r="A40" s="176"/>
      <c r="B40" s="187"/>
      <c r="C40" s="188"/>
      <c r="D40" s="392" t="s">
        <v>139</v>
      </c>
      <c r="E40" s="299"/>
      <c r="F40" s="167"/>
      <c r="G40" s="387" t="s">
        <v>396</v>
      </c>
      <c r="H40" s="182"/>
    </row>
    <row r="41" spans="1:8" ht="41.25" customHeight="1">
      <c r="A41" s="176"/>
      <c r="B41" s="187"/>
      <c r="C41" s="188"/>
      <c r="D41" s="388"/>
      <c r="E41" s="321"/>
      <c r="F41" s="167"/>
      <c r="G41" s="236"/>
      <c r="H41" s="182"/>
    </row>
    <row r="42" spans="1:8" ht="14.25">
      <c r="A42" s="176"/>
      <c r="B42" s="187"/>
      <c r="C42" s="188"/>
      <c r="D42" s="187"/>
      <c r="E42" s="188"/>
      <c r="F42" s="167"/>
      <c r="G42" s="236"/>
      <c r="H42" s="182"/>
    </row>
    <row r="43" spans="1:8" ht="14.25">
      <c r="A43" s="176"/>
      <c r="B43" s="179"/>
      <c r="C43" s="193"/>
      <c r="D43" s="179"/>
      <c r="E43" s="193"/>
      <c r="F43" s="180"/>
      <c r="G43" s="180"/>
      <c r="H43" s="182"/>
    </row>
    <row r="44" spans="1:8" ht="38.25">
      <c r="A44" s="176"/>
      <c r="B44" s="183" t="s">
        <v>397</v>
      </c>
      <c r="C44" s="184" t="s">
        <v>398</v>
      </c>
      <c r="D44" s="485" t="s">
        <v>488</v>
      </c>
      <c r="E44" s="185" t="s">
        <v>399</v>
      </c>
      <c r="F44" s="167"/>
      <c r="G44" s="186" t="s">
        <v>400</v>
      </c>
      <c r="H44" s="182"/>
    </row>
    <row r="45" spans="1:8" ht="14.25">
      <c r="A45" s="176"/>
      <c r="B45" s="187"/>
      <c r="C45" s="188"/>
      <c r="D45" s="486" t="s">
        <v>488</v>
      </c>
      <c r="E45" s="189" t="s">
        <v>401</v>
      </c>
      <c r="F45" s="167"/>
      <c r="G45" s="385" t="s">
        <v>402</v>
      </c>
      <c r="H45" s="182"/>
    </row>
    <row r="46" spans="1:8" ht="14.25">
      <c r="A46" s="176"/>
      <c r="B46" s="187"/>
      <c r="C46" s="188"/>
      <c r="D46" s="486" t="s">
        <v>488</v>
      </c>
      <c r="E46" s="189" t="s">
        <v>403</v>
      </c>
      <c r="F46" s="167"/>
      <c r="G46" s="236"/>
      <c r="H46" s="182"/>
    </row>
    <row r="47" spans="1:8" ht="14.25">
      <c r="A47" s="176"/>
      <c r="B47" s="187"/>
      <c r="C47" s="188"/>
      <c r="D47" s="187"/>
      <c r="E47" s="188"/>
      <c r="F47" s="167"/>
      <c r="G47" s="236"/>
      <c r="H47" s="182"/>
    </row>
    <row r="48" spans="1:8" ht="14.25">
      <c r="A48" s="176"/>
      <c r="B48" s="187"/>
      <c r="C48" s="188"/>
      <c r="D48" s="392" t="s">
        <v>139</v>
      </c>
      <c r="E48" s="299"/>
      <c r="F48" s="167"/>
      <c r="G48" s="192"/>
      <c r="H48" s="182"/>
    </row>
    <row r="49" spans="1:8" ht="41.25" customHeight="1">
      <c r="A49" s="176"/>
      <c r="B49" s="187"/>
      <c r="C49" s="188"/>
      <c r="D49" s="388"/>
      <c r="E49" s="321"/>
      <c r="F49" s="167"/>
      <c r="G49" s="192"/>
      <c r="H49" s="182"/>
    </row>
    <row r="50" spans="1:8" ht="14.25">
      <c r="A50" s="176"/>
      <c r="B50" s="187"/>
      <c r="C50" s="188"/>
      <c r="D50" s="187"/>
      <c r="E50" s="188"/>
      <c r="F50" s="167"/>
      <c r="G50" s="192"/>
      <c r="H50" s="182"/>
    </row>
    <row r="51" spans="1:8" ht="14.25">
      <c r="A51" s="176"/>
      <c r="B51" s="179"/>
      <c r="C51" s="193"/>
      <c r="D51" s="179"/>
      <c r="E51" s="193"/>
      <c r="F51" s="180"/>
      <c r="G51" s="180"/>
      <c r="H51" s="182"/>
    </row>
    <row r="52" spans="1:8" ht="30">
      <c r="A52" s="176"/>
      <c r="B52" s="183" t="s">
        <v>404</v>
      </c>
      <c r="C52" s="184" t="s">
        <v>405</v>
      </c>
      <c r="D52" s="485" t="s">
        <v>488</v>
      </c>
      <c r="E52" s="185" t="s">
        <v>406</v>
      </c>
      <c r="F52" s="167"/>
      <c r="G52" s="186" t="s">
        <v>407</v>
      </c>
      <c r="H52" s="182"/>
    </row>
    <row r="53" spans="1:8" ht="28.5">
      <c r="A53" s="176"/>
      <c r="B53" s="187"/>
      <c r="C53" s="188"/>
      <c r="D53" s="486" t="s">
        <v>488</v>
      </c>
      <c r="E53" s="189" t="s">
        <v>408</v>
      </c>
      <c r="F53" s="167"/>
      <c r="G53" s="385" t="s">
        <v>409</v>
      </c>
      <c r="H53" s="182"/>
    </row>
    <row r="54" spans="1:8" ht="28.5">
      <c r="A54" s="176"/>
      <c r="B54" s="187"/>
      <c r="C54" s="188"/>
      <c r="D54" s="486" t="s">
        <v>488</v>
      </c>
      <c r="E54" s="189" t="s">
        <v>410</v>
      </c>
      <c r="F54" s="167"/>
      <c r="G54" s="236"/>
      <c r="H54" s="182"/>
    </row>
    <row r="55" spans="1:8" ht="14.25">
      <c r="A55" s="176"/>
      <c r="B55" s="187"/>
      <c r="C55" s="188"/>
      <c r="D55" s="187"/>
      <c r="E55" s="188"/>
      <c r="F55" s="167"/>
      <c r="G55" s="236"/>
      <c r="H55" s="182"/>
    </row>
    <row r="56" spans="1:8" ht="14.25">
      <c r="A56" s="176"/>
      <c r="B56" s="187"/>
      <c r="C56" s="188"/>
      <c r="D56" s="392" t="s">
        <v>139</v>
      </c>
      <c r="E56" s="299"/>
      <c r="F56" s="167"/>
      <c r="G56" s="387" t="s">
        <v>411</v>
      </c>
      <c r="H56" s="182"/>
    </row>
    <row r="57" spans="1:8" ht="41.25" customHeight="1">
      <c r="A57" s="176"/>
      <c r="B57" s="187"/>
      <c r="C57" s="188"/>
      <c r="D57" s="388"/>
      <c r="E57" s="321"/>
      <c r="F57" s="167"/>
      <c r="G57" s="236"/>
      <c r="H57" s="182"/>
    </row>
    <row r="58" spans="1:8" ht="14.25">
      <c r="A58" s="176"/>
      <c r="B58" s="187"/>
      <c r="C58" s="188"/>
      <c r="D58" s="187"/>
      <c r="E58" s="188"/>
      <c r="F58" s="167"/>
      <c r="G58" s="192"/>
      <c r="H58" s="182"/>
    </row>
    <row r="59" spans="1:8" ht="14.25">
      <c r="A59" s="176"/>
      <c r="B59" s="179"/>
      <c r="C59" s="193"/>
      <c r="D59" s="179"/>
      <c r="E59" s="193"/>
      <c r="F59" s="180"/>
      <c r="G59" s="180"/>
      <c r="H59" s="182"/>
    </row>
    <row r="60" spans="1:8" ht="45">
      <c r="A60" s="176"/>
      <c r="B60" s="183" t="s">
        <v>412</v>
      </c>
      <c r="C60" s="184" t="s">
        <v>413</v>
      </c>
      <c r="D60" s="485" t="s">
        <v>488</v>
      </c>
      <c r="E60" s="185" t="s">
        <v>414</v>
      </c>
      <c r="F60" s="167"/>
      <c r="G60" s="391" t="s">
        <v>415</v>
      </c>
      <c r="H60" s="182"/>
    </row>
    <row r="61" spans="1:8" ht="14.25">
      <c r="A61" s="176"/>
      <c r="B61" s="187"/>
      <c r="C61" s="188"/>
      <c r="D61" s="485" t="s">
        <v>488</v>
      </c>
      <c r="E61" s="185" t="s">
        <v>416</v>
      </c>
      <c r="F61" s="167"/>
      <c r="G61" s="236"/>
      <c r="H61" s="182"/>
    </row>
    <row r="62" spans="1:8" ht="14.25">
      <c r="A62" s="176"/>
      <c r="B62" s="187"/>
      <c r="C62" s="188"/>
      <c r="D62" s="486" t="s">
        <v>488</v>
      </c>
      <c r="E62" s="189" t="s">
        <v>417</v>
      </c>
      <c r="F62" s="167"/>
      <c r="G62" s="385" t="s">
        <v>418</v>
      </c>
      <c r="H62" s="182"/>
    </row>
    <row r="63" spans="1:8" ht="21" customHeight="1">
      <c r="A63" s="176"/>
      <c r="B63" s="187"/>
      <c r="C63" s="188"/>
      <c r="D63" s="233"/>
      <c r="E63" s="234"/>
      <c r="F63" s="167"/>
      <c r="G63" s="236"/>
      <c r="H63" s="182"/>
    </row>
    <row r="64" spans="1:8" ht="14.25">
      <c r="A64" s="176"/>
      <c r="B64" s="187"/>
      <c r="C64" s="188"/>
      <c r="D64" s="392" t="s">
        <v>139</v>
      </c>
      <c r="E64" s="299"/>
      <c r="F64" s="167"/>
      <c r="G64" s="236"/>
      <c r="H64" s="182"/>
    </row>
    <row r="65" spans="1:8" ht="40.5" customHeight="1">
      <c r="A65" s="176"/>
      <c r="B65" s="187"/>
      <c r="C65" s="188"/>
      <c r="D65" s="388"/>
      <c r="E65" s="321"/>
      <c r="F65" s="167"/>
      <c r="G65" s="192" t="s">
        <v>419</v>
      </c>
      <c r="H65" s="182"/>
    </row>
    <row r="66" spans="1:8" ht="14.25">
      <c r="A66" s="176"/>
      <c r="B66" s="187"/>
      <c r="C66" s="188"/>
      <c r="D66" s="187"/>
      <c r="E66" s="188"/>
      <c r="F66" s="167"/>
      <c r="G66" s="192"/>
      <c r="H66" s="182"/>
    </row>
    <row r="67" spans="1:8" ht="14.25">
      <c r="A67" s="176"/>
      <c r="B67" s="179"/>
      <c r="C67" s="193"/>
      <c r="D67" s="179"/>
      <c r="E67" s="193"/>
      <c r="F67" s="180"/>
      <c r="G67" s="180"/>
      <c r="H67" s="182"/>
    </row>
    <row r="68" spans="1:8" ht="15">
      <c r="A68" s="176"/>
      <c r="B68" s="389" t="s">
        <v>420</v>
      </c>
      <c r="C68" s="236"/>
      <c r="D68" s="236"/>
      <c r="E68" s="236"/>
      <c r="F68" s="236"/>
      <c r="G68" s="236"/>
      <c r="H68" s="182"/>
    </row>
    <row r="69" spans="1:8" ht="14.25">
      <c r="A69" s="176"/>
      <c r="B69" s="405" t="s">
        <v>142</v>
      </c>
      <c r="C69" s="320"/>
      <c r="D69" s="320"/>
      <c r="E69" s="321"/>
      <c r="F69" s="229"/>
      <c r="G69" s="230" t="s">
        <v>421</v>
      </c>
      <c r="H69" s="182"/>
    </row>
    <row r="70" spans="1:8" ht="79.5" customHeight="1">
      <c r="A70" s="176"/>
      <c r="B70" s="409"/>
      <c r="C70" s="299"/>
      <c r="D70" s="299"/>
      <c r="E70" s="302"/>
      <c r="F70" s="229"/>
      <c r="G70" s="232"/>
      <c r="H70" s="182"/>
    </row>
    <row r="71" spans="1:8" ht="12.75">
      <c r="A71" s="211"/>
      <c r="B71" s="199"/>
      <c r="C71" s="212"/>
      <c r="D71" s="199"/>
      <c r="E71" s="212"/>
      <c r="F71" s="199"/>
      <c r="G71" s="199"/>
      <c r="H71" s="213"/>
    </row>
  </sheetData>
  <mergeCells count="32">
    <mergeCell ref="B69:E69"/>
    <mergeCell ref="B70:E70"/>
    <mergeCell ref="G53:G55"/>
    <mergeCell ref="D56:E56"/>
    <mergeCell ref="G56:G57"/>
    <mergeCell ref="D57:E57"/>
    <mergeCell ref="G60:G61"/>
    <mergeCell ref="G62:G64"/>
    <mergeCell ref="D64:E64"/>
    <mergeCell ref="G45:G47"/>
    <mergeCell ref="D48:E48"/>
    <mergeCell ref="D49:E49"/>
    <mergeCell ref="D65:E65"/>
    <mergeCell ref="B68:G68"/>
    <mergeCell ref="G31:G32"/>
    <mergeCell ref="D33:E33"/>
    <mergeCell ref="D34:E34"/>
    <mergeCell ref="G38:G39"/>
    <mergeCell ref="D40:E40"/>
    <mergeCell ref="G40:G42"/>
    <mergeCell ref="D41:E41"/>
    <mergeCell ref="G20:G22"/>
    <mergeCell ref="G23:G25"/>
    <mergeCell ref="D26:E26"/>
    <mergeCell ref="G26:G28"/>
    <mergeCell ref="D27:E27"/>
    <mergeCell ref="B5:E5"/>
    <mergeCell ref="G7:G12"/>
    <mergeCell ref="G13:G14"/>
    <mergeCell ref="G15:G17"/>
    <mergeCell ref="D16:E16"/>
    <mergeCell ref="D17:E17"/>
  </mergeCells>
  <phoneticPr fontId="4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48"/>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6.28515625" customWidth="1"/>
    <col min="6" max="6" width="7.140625" customWidth="1"/>
    <col min="7" max="7" width="92.28515625" customWidth="1"/>
    <col min="8" max="8" width="4.5703125" customWidth="1"/>
  </cols>
  <sheetData>
    <row r="1" spans="1:8" ht="12.75">
      <c r="A1" s="159"/>
      <c r="B1" s="3" t="s">
        <v>17</v>
      </c>
      <c r="C1" s="160"/>
      <c r="D1" s="161"/>
      <c r="E1" s="160"/>
      <c r="F1" s="161"/>
      <c r="G1" s="127">
        <f>'1 フェイスシート'!J4</f>
        <v>0</v>
      </c>
      <c r="H1" s="162"/>
    </row>
    <row r="2" spans="1:8" ht="18">
      <c r="A2" s="163"/>
      <c r="B2" s="201"/>
      <c r="C2" s="165"/>
      <c r="D2" s="166"/>
      <c r="E2" s="165"/>
      <c r="F2" s="166"/>
      <c r="G2" s="167"/>
      <c r="H2" s="168"/>
    </row>
    <row r="3" spans="1:8" ht="16.5">
      <c r="A3" s="163"/>
      <c r="B3" s="164" t="s">
        <v>422</v>
      </c>
      <c r="C3" s="165"/>
      <c r="D3" s="166"/>
      <c r="E3" s="165"/>
      <c r="F3" s="166"/>
      <c r="G3" s="167"/>
      <c r="H3" s="168"/>
    </row>
    <row r="4" spans="1:8" ht="24.75" customHeight="1">
      <c r="A4" s="163"/>
      <c r="B4" s="169" t="s">
        <v>128</v>
      </c>
      <c r="C4" s="170"/>
      <c r="D4" s="171"/>
      <c r="E4" s="170"/>
      <c r="F4" s="166"/>
      <c r="G4" s="167"/>
      <c r="H4" s="168"/>
    </row>
    <row r="5" spans="1:8" ht="13.5">
      <c r="A5" s="163"/>
      <c r="B5" s="484" t="s">
        <v>488</v>
      </c>
      <c r="C5" s="384" t="s">
        <v>423</v>
      </c>
      <c r="D5" s="236"/>
      <c r="E5" s="236"/>
      <c r="F5" s="166"/>
      <c r="G5" s="167"/>
      <c r="H5" s="168"/>
    </row>
    <row r="6" spans="1:8" ht="13.5">
      <c r="A6" s="163"/>
      <c r="B6" s="484" t="s">
        <v>488</v>
      </c>
      <c r="C6" s="384" t="s">
        <v>424</v>
      </c>
      <c r="D6" s="236"/>
      <c r="E6" s="236"/>
      <c r="F6" s="236"/>
      <c r="G6" s="236"/>
      <c r="H6" s="168"/>
    </row>
    <row r="7" spans="1:8" ht="24" customHeight="1">
      <c r="A7" s="163"/>
      <c r="B7" s="169" t="s">
        <v>131</v>
      </c>
      <c r="C7" s="170"/>
      <c r="D7" s="171"/>
      <c r="E7" s="170"/>
      <c r="F7" s="166"/>
      <c r="G7" s="167"/>
      <c r="H7" s="168"/>
    </row>
    <row r="8" spans="1:8" ht="24" customHeight="1">
      <c r="A8" s="163"/>
      <c r="B8" s="490" t="s">
        <v>492</v>
      </c>
      <c r="C8" s="236"/>
      <c r="D8" s="236"/>
      <c r="E8" s="236"/>
      <c r="F8" s="166"/>
      <c r="G8" s="167"/>
      <c r="H8" s="168"/>
    </row>
    <row r="9" spans="1:8" ht="14.25">
      <c r="A9" s="176"/>
      <c r="B9" s="177"/>
      <c r="C9" s="178"/>
      <c r="D9" s="179"/>
      <c r="E9" s="178"/>
      <c r="F9" s="180"/>
      <c r="G9" s="181"/>
      <c r="H9" s="182"/>
    </row>
    <row r="10" spans="1:8" ht="45">
      <c r="A10" s="176"/>
      <c r="B10" s="183" t="s">
        <v>425</v>
      </c>
      <c r="C10" s="184" t="s">
        <v>426</v>
      </c>
      <c r="D10" s="485" t="s">
        <v>488</v>
      </c>
      <c r="E10" s="185" t="s">
        <v>427</v>
      </c>
      <c r="F10" s="167"/>
      <c r="G10" s="391" t="s">
        <v>428</v>
      </c>
      <c r="H10" s="182"/>
    </row>
    <row r="11" spans="1:8" ht="24" customHeight="1">
      <c r="A11" s="176"/>
      <c r="B11" s="187"/>
      <c r="C11" s="188"/>
      <c r="D11" s="485" t="s">
        <v>488</v>
      </c>
      <c r="E11" s="185" t="s">
        <v>429</v>
      </c>
      <c r="F11" s="167"/>
      <c r="G11" s="236"/>
      <c r="H11" s="182"/>
    </row>
    <row r="12" spans="1:8" ht="28.5">
      <c r="A12" s="176"/>
      <c r="B12" s="187"/>
      <c r="C12" s="188"/>
      <c r="D12" s="486" t="s">
        <v>488</v>
      </c>
      <c r="E12" s="189" t="s">
        <v>430</v>
      </c>
      <c r="F12" s="167"/>
      <c r="G12" s="385" t="s">
        <v>431</v>
      </c>
      <c r="H12" s="182"/>
    </row>
    <row r="13" spans="1:8" ht="14.25">
      <c r="A13" s="176"/>
      <c r="B13" s="187"/>
      <c r="C13" s="188"/>
      <c r="D13" s="187"/>
      <c r="E13" s="188"/>
      <c r="F13" s="167"/>
      <c r="G13" s="236"/>
      <c r="H13" s="182"/>
    </row>
    <row r="14" spans="1:8" ht="14.25">
      <c r="A14" s="176"/>
      <c r="B14" s="187"/>
      <c r="C14" s="188"/>
      <c r="D14" s="392" t="s">
        <v>139</v>
      </c>
      <c r="E14" s="299"/>
      <c r="F14" s="167"/>
      <c r="G14" s="387" t="s">
        <v>432</v>
      </c>
      <c r="H14" s="182"/>
    </row>
    <row r="15" spans="1:8" ht="40.5" customHeight="1">
      <c r="A15" s="176"/>
      <c r="B15" s="187"/>
      <c r="C15" s="188"/>
      <c r="D15" s="388"/>
      <c r="E15" s="321"/>
      <c r="F15" s="167"/>
      <c r="G15" s="236"/>
      <c r="H15" s="182"/>
    </row>
    <row r="16" spans="1:8" ht="47.25" customHeight="1">
      <c r="A16" s="176"/>
      <c r="B16" s="187"/>
      <c r="C16" s="188"/>
      <c r="D16" s="187"/>
      <c r="E16" s="188"/>
      <c r="F16" s="167"/>
      <c r="G16" s="236"/>
      <c r="H16" s="182"/>
    </row>
    <row r="17" spans="1:8" ht="14.25">
      <c r="A17" s="176"/>
      <c r="B17" s="179"/>
      <c r="C17" s="193"/>
      <c r="D17" s="179"/>
      <c r="E17" s="193"/>
      <c r="F17" s="180"/>
      <c r="G17" s="180"/>
      <c r="H17" s="182"/>
    </row>
    <row r="18" spans="1:8" ht="28.5">
      <c r="A18" s="176"/>
      <c r="B18" s="183" t="s">
        <v>433</v>
      </c>
      <c r="C18" s="394" t="s">
        <v>434</v>
      </c>
      <c r="D18" s="485" t="s">
        <v>488</v>
      </c>
      <c r="E18" s="185" t="s">
        <v>435</v>
      </c>
      <c r="F18" s="167"/>
      <c r="G18" s="391" t="s">
        <v>436</v>
      </c>
      <c r="H18" s="182"/>
    </row>
    <row r="19" spans="1:8" ht="15">
      <c r="A19" s="176"/>
      <c r="B19" s="205"/>
      <c r="C19" s="236"/>
      <c r="D19" s="485" t="s">
        <v>488</v>
      </c>
      <c r="E19" s="185" t="s">
        <v>437</v>
      </c>
      <c r="F19" s="167"/>
      <c r="G19" s="236"/>
      <c r="H19" s="182"/>
    </row>
    <row r="20" spans="1:8" ht="14.25">
      <c r="A20" s="176"/>
      <c r="B20" s="187"/>
      <c r="C20" s="188"/>
      <c r="D20" s="485" t="s">
        <v>488</v>
      </c>
      <c r="E20" s="226" t="s">
        <v>438</v>
      </c>
      <c r="F20" s="167"/>
      <c r="G20" s="236"/>
      <c r="H20" s="182"/>
    </row>
    <row r="21" spans="1:8" ht="28.5">
      <c r="A21" s="176"/>
      <c r="B21" s="187"/>
      <c r="C21" s="188"/>
      <c r="D21" s="486" t="s">
        <v>488</v>
      </c>
      <c r="E21" s="189" t="s">
        <v>439</v>
      </c>
      <c r="F21" s="167"/>
      <c r="G21" s="385" t="s">
        <v>440</v>
      </c>
      <c r="H21" s="182"/>
    </row>
    <row r="22" spans="1:8" ht="14.25">
      <c r="A22" s="176"/>
      <c r="B22" s="187"/>
      <c r="C22" s="188"/>
      <c r="D22" s="187"/>
      <c r="E22" s="188"/>
      <c r="F22" s="167"/>
      <c r="G22" s="236"/>
      <c r="H22" s="182"/>
    </row>
    <row r="23" spans="1:8" ht="14.25">
      <c r="A23" s="176"/>
      <c r="B23" s="187"/>
      <c r="C23" s="188"/>
      <c r="D23" s="392" t="s">
        <v>139</v>
      </c>
      <c r="E23" s="299"/>
      <c r="F23" s="167"/>
      <c r="G23" s="387" t="s">
        <v>441</v>
      </c>
      <c r="H23" s="182"/>
    </row>
    <row r="24" spans="1:8" ht="39" customHeight="1">
      <c r="A24" s="176"/>
      <c r="B24" s="187"/>
      <c r="C24" s="188"/>
      <c r="D24" s="388"/>
      <c r="E24" s="321"/>
      <c r="F24" s="167"/>
      <c r="G24" s="236"/>
      <c r="H24" s="182"/>
    </row>
    <row r="25" spans="1:8" ht="14.25">
      <c r="A25" s="176"/>
      <c r="B25" s="187"/>
      <c r="C25" s="188"/>
      <c r="D25" s="187"/>
      <c r="E25" s="188"/>
      <c r="F25" s="167"/>
      <c r="G25" s="192"/>
      <c r="H25" s="182"/>
    </row>
    <row r="26" spans="1:8" ht="14.25">
      <c r="A26" s="176"/>
      <c r="B26" s="179"/>
      <c r="C26" s="193"/>
      <c r="D26" s="179"/>
      <c r="E26" s="193"/>
      <c r="F26" s="180"/>
      <c r="G26" s="180"/>
      <c r="H26" s="182"/>
    </row>
    <row r="27" spans="1:8" ht="28.5">
      <c r="A27" s="176"/>
      <c r="B27" s="183" t="s">
        <v>442</v>
      </c>
      <c r="C27" s="394" t="s">
        <v>443</v>
      </c>
      <c r="D27" s="485" t="s">
        <v>488</v>
      </c>
      <c r="E27" s="185" t="s">
        <v>444</v>
      </c>
      <c r="F27" s="167"/>
      <c r="G27" s="410" t="s">
        <v>445</v>
      </c>
      <c r="H27" s="182"/>
    </row>
    <row r="28" spans="1:8" ht="28.5">
      <c r="A28" s="176"/>
      <c r="B28" s="187"/>
      <c r="C28" s="236"/>
      <c r="D28" s="485" t="s">
        <v>488</v>
      </c>
      <c r="E28" s="226" t="s">
        <v>446</v>
      </c>
      <c r="F28" s="167"/>
      <c r="G28" s="236"/>
      <c r="H28" s="182"/>
    </row>
    <row r="29" spans="1:8" ht="28.5">
      <c r="A29" s="176"/>
      <c r="B29" s="187"/>
      <c r="C29" s="188"/>
      <c r="D29" s="486" t="s">
        <v>488</v>
      </c>
      <c r="E29" s="189" t="s">
        <v>447</v>
      </c>
      <c r="F29" s="167"/>
      <c r="G29" s="393" t="s">
        <v>448</v>
      </c>
      <c r="H29" s="182"/>
    </row>
    <row r="30" spans="1:8" ht="28.5">
      <c r="A30" s="176"/>
      <c r="B30" s="187"/>
      <c r="C30" s="188"/>
      <c r="D30" s="486" t="s">
        <v>488</v>
      </c>
      <c r="E30" s="189" t="s">
        <v>449</v>
      </c>
      <c r="F30" s="167"/>
      <c r="G30" s="236"/>
      <c r="H30" s="182"/>
    </row>
    <row r="31" spans="1:8" ht="28.5">
      <c r="A31" s="176"/>
      <c r="B31" s="187"/>
      <c r="C31" s="188"/>
      <c r="D31" s="486" t="s">
        <v>488</v>
      </c>
      <c r="E31" s="189" t="s">
        <v>450</v>
      </c>
      <c r="F31" s="167"/>
      <c r="G31" s="407" t="s">
        <v>451</v>
      </c>
      <c r="H31" s="182"/>
    </row>
    <row r="32" spans="1:8" ht="14.25">
      <c r="A32" s="176"/>
      <c r="B32" s="187"/>
      <c r="C32" s="188"/>
      <c r="D32" s="187"/>
      <c r="E32" s="188"/>
      <c r="F32" s="167"/>
      <c r="G32" s="236"/>
      <c r="H32" s="182"/>
    </row>
    <row r="33" spans="1:8" ht="14.25">
      <c r="A33" s="176"/>
      <c r="B33" s="187"/>
      <c r="C33" s="188"/>
      <c r="D33" s="392" t="s">
        <v>139</v>
      </c>
      <c r="E33" s="299"/>
      <c r="F33" s="167"/>
      <c r="G33" s="236"/>
      <c r="H33" s="182"/>
    </row>
    <row r="34" spans="1:8" ht="40.5" customHeight="1">
      <c r="A34" s="176"/>
      <c r="B34" s="187"/>
      <c r="C34" s="188"/>
      <c r="D34" s="388"/>
      <c r="E34" s="321"/>
      <c r="F34" s="167"/>
      <c r="G34" s="228"/>
      <c r="H34" s="182"/>
    </row>
    <row r="35" spans="1:8" ht="14.25">
      <c r="A35" s="176"/>
      <c r="B35" s="187"/>
      <c r="C35" s="188"/>
      <c r="D35" s="187"/>
      <c r="E35" s="188"/>
      <c r="F35" s="167"/>
      <c r="G35" s="228"/>
      <c r="H35" s="182"/>
    </row>
    <row r="36" spans="1:8" ht="14.25">
      <c r="A36" s="176"/>
      <c r="B36" s="179"/>
      <c r="C36" s="193"/>
      <c r="D36" s="179"/>
      <c r="E36" s="193"/>
      <c r="F36" s="180"/>
      <c r="G36" s="180"/>
      <c r="H36" s="182"/>
    </row>
    <row r="37" spans="1:8" ht="28.5">
      <c r="A37" s="176"/>
      <c r="B37" s="183" t="s">
        <v>452</v>
      </c>
      <c r="C37" s="394" t="s">
        <v>453</v>
      </c>
      <c r="D37" s="485" t="s">
        <v>488</v>
      </c>
      <c r="E37" s="226" t="s">
        <v>454</v>
      </c>
      <c r="F37" s="167"/>
      <c r="G37" s="391" t="s">
        <v>455</v>
      </c>
      <c r="H37" s="182"/>
    </row>
    <row r="38" spans="1:8" ht="28.5">
      <c r="A38" s="176"/>
      <c r="B38" s="205"/>
      <c r="C38" s="236"/>
      <c r="D38" s="485" t="s">
        <v>488</v>
      </c>
      <c r="E38" s="226" t="s">
        <v>456</v>
      </c>
      <c r="F38" s="167"/>
      <c r="G38" s="236"/>
      <c r="H38" s="182"/>
    </row>
    <row r="39" spans="1:8" ht="28.5">
      <c r="A39" s="176"/>
      <c r="B39" s="187"/>
      <c r="C39" s="188"/>
      <c r="D39" s="486" t="s">
        <v>488</v>
      </c>
      <c r="E39" s="189" t="s">
        <v>457</v>
      </c>
      <c r="F39" s="167"/>
      <c r="G39" s="190" t="s">
        <v>458</v>
      </c>
      <c r="H39" s="182"/>
    </row>
    <row r="40" spans="1:8" ht="14.25">
      <c r="A40" s="176"/>
      <c r="B40" s="187"/>
      <c r="C40" s="188"/>
      <c r="D40" s="187"/>
      <c r="E40" s="188"/>
      <c r="F40" s="167"/>
      <c r="G40" s="387" t="s">
        <v>459</v>
      </c>
      <c r="H40" s="182"/>
    </row>
    <row r="41" spans="1:8" ht="14.25">
      <c r="A41" s="176"/>
      <c r="B41" s="187"/>
      <c r="C41" s="188"/>
      <c r="D41" s="392" t="s">
        <v>139</v>
      </c>
      <c r="E41" s="299"/>
      <c r="F41" s="167"/>
      <c r="G41" s="236"/>
      <c r="H41" s="182"/>
    </row>
    <row r="42" spans="1:8" ht="40.5" customHeight="1">
      <c r="A42" s="176"/>
      <c r="B42" s="187"/>
      <c r="C42" s="188"/>
      <c r="D42" s="388"/>
      <c r="E42" s="321"/>
      <c r="F42" s="167"/>
      <c r="G42" s="236"/>
      <c r="H42" s="182"/>
    </row>
    <row r="43" spans="1:8" ht="14.25">
      <c r="A43" s="176"/>
      <c r="B43" s="187"/>
      <c r="C43" s="188"/>
      <c r="D43" s="187"/>
      <c r="E43" s="188"/>
      <c r="F43" s="167"/>
      <c r="G43" s="192"/>
      <c r="H43" s="182"/>
    </row>
    <row r="44" spans="1:8" ht="14.25">
      <c r="A44" s="176"/>
      <c r="B44" s="179"/>
      <c r="C44" s="193"/>
      <c r="D44" s="179"/>
      <c r="E44" s="193"/>
      <c r="F44" s="180"/>
      <c r="G44" s="180"/>
      <c r="H44" s="182"/>
    </row>
    <row r="45" spans="1:8" ht="15">
      <c r="A45" s="176"/>
      <c r="B45" s="389" t="s">
        <v>460</v>
      </c>
      <c r="C45" s="236"/>
      <c r="D45" s="236"/>
      <c r="E45" s="236"/>
      <c r="F45" s="236"/>
      <c r="G45" s="236"/>
      <c r="H45" s="182"/>
    </row>
    <row r="46" spans="1:8" ht="14.25">
      <c r="A46" s="176"/>
      <c r="B46" s="405" t="s">
        <v>142</v>
      </c>
      <c r="C46" s="320"/>
      <c r="D46" s="320"/>
      <c r="E46" s="321"/>
      <c r="F46" s="229"/>
      <c r="G46" s="230" t="s">
        <v>461</v>
      </c>
      <c r="H46" s="182"/>
    </row>
    <row r="47" spans="1:8" ht="79.5" customHeight="1">
      <c r="A47" s="176"/>
      <c r="B47" s="409"/>
      <c r="C47" s="299"/>
      <c r="D47" s="299"/>
      <c r="E47" s="302"/>
      <c r="F47" s="229"/>
      <c r="G47" s="232"/>
      <c r="H47" s="182"/>
    </row>
    <row r="48" spans="1:8" ht="12.75">
      <c r="A48" s="211"/>
      <c r="B48" s="199"/>
      <c r="C48" s="212"/>
      <c r="D48" s="199"/>
      <c r="E48" s="212"/>
      <c r="F48" s="199"/>
      <c r="G48" s="199"/>
      <c r="H48" s="213"/>
    </row>
  </sheetData>
  <mergeCells count="28">
    <mergeCell ref="B47:E47"/>
    <mergeCell ref="D15:E15"/>
    <mergeCell ref="C18:C19"/>
    <mergeCell ref="G18:G20"/>
    <mergeCell ref="G21:G22"/>
    <mergeCell ref="D23:E23"/>
    <mergeCell ref="D24:E24"/>
    <mergeCell ref="C27:C28"/>
    <mergeCell ref="C37:C38"/>
    <mergeCell ref="D41:E41"/>
    <mergeCell ref="D42:E42"/>
    <mergeCell ref="B45:G45"/>
    <mergeCell ref="B46:E46"/>
    <mergeCell ref="G31:G33"/>
    <mergeCell ref="G37:G38"/>
    <mergeCell ref="G40:G42"/>
    <mergeCell ref="D33:E33"/>
    <mergeCell ref="D34:E34"/>
    <mergeCell ref="D14:E14"/>
    <mergeCell ref="G14:G16"/>
    <mergeCell ref="G23:G24"/>
    <mergeCell ref="G27:G28"/>
    <mergeCell ref="G29:G30"/>
    <mergeCell ref="C5:E5"/>
    <mergeCell ref="C6:G6"/>
    <mergeCell ref="B8:E8"/>
    <mergeCell ref="G10:G11"/>
    <mergeCell ref="G12:G13"/>
  </mergeCells>
  <phoneticPr fontId="4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36"/>
  <sheetViews>
    <sheetView showGridLines="0" workbookViewId="0">
      <selection activeCell="G3" sqref="G3"/>
    </sheetView>
  </sheetViews>
  <sheetFormatPr defaultColWidth="12.5703125" defaultRowHeight="15.75" customHeight="1"/>
  <cols>
    <col min="1" max="1" width="4.5703125" customWidth="1"/>
    <col min="2" max="2" width="6.5703125" customWidth="1"/>
    <col min="3" max="3" width="13.85546875" customWidth="1"/>
    <col min="4" max="4" width="3" customWidth="1"/>
    <col min="5" max="5" width="63.7109375" customWidth="1"/>
    <col min="6" max="6" width="7.140625" customWidth="1"/>
    <col min="7" max="7" width="92.28515625" customWidth="1"/>
    <col min="8" max="8" width="4.5703125" customWidth="1"/>
  </cols>
  <sheetData>
    <row r="1" spans="1:8" ht="12.75">
      <c r="A1" s="159"/>
      <c r="B1" s="3" t="s">
        <v>17</v>
      </c>
      <c r="C1" s="160"/>
      <c r="D1" s="161"/>
      <c r="E1" s="160"/>
      <c r="F1" s="161"/>
      <c r="G1" s="127">
        <f>'1 フェイスシート'!J4</f>
        <v>0</v>
      </c>
      <c r="H1" s="162"/>
    </row>
    <row r="2" spans="1:8" ht="18">
      <c r="A2" s="163"/>
      <c r="B2" s="201"/>
      <c r="C2" s="165"/>
      <c r="D2" s="166"/>
      <c r="E2" s="165"/>
      <c r="F2" s="166"/>
      <c r="G2" s="167"/>
      <c r="H2" s="168"/>
    </row>
    <row r="3" spans="1:8" ht="16.5">
      <c r="A3" s="163"/>
      <c r="B3" s="164" t="s">
        <v>462</v>
      </c>
      <c r="C3" s="165"/>
      <c r="D3" s="166"/>
      <c r="E3" s="165"/>
      <c r="F3" s="166"/>
      <c r="G3" s="167"/>
      <c r="H3" s="168"/>
    </row>
    <row r="4" spans="1:8" ht="24.75" customHeight="1">
      <c r="A4" s="163"/>
      <c r="B4" s="169" t="s">
        <v>128</v>
      </c>
      <c r="C4" s="170"/>
      <c r="D4" s="171"/>
      <c r="E4" s="170"/>
      <c r="F4" s="166"/>
      <c r="G4" s="167"/>
      <c r="H4" s="168"/>
    </row>
    <row r="5" spans="1:8" ht="14.25">
      <c r="A5" s="163"/>
      <c r="B5" s="214" t="s">
        <v>229</v>
      </c>
      <c r="C5" s="384" t="s">
        <v>463</v>
      </c>
      <c r="D5" s="236"/>
      <c r="E5" s="236"/>
      <c r="F5" s="236"/>
      <c r="G5" s="167"/>
      <c r="H5" s="168"/>
    </row>
    <row r="6" spans="1:8" ht="13.5">
      <c r="A6" s="163"/>
      <c r="B6" s="484" t="s">
        <v>488</v>
      </c>
      <c r="C6" s="384" t="s">
        <v>464</v>
      </c>
      <c r="D6" s="236"/>
      <c r="E6" s="236"/>
      <c r="F6" s="236"/>
      <c r="G6" s="167"/>
      <c r="H6" s="168"/>
    </row>
    <row r="7" spans="1:8" ht="24" customHeight="1">
      <c r="A7" s="163"/>
      <c r="B7" s="169" t="s">
        <v>131</v>
      </c>
      <c r="C7" s="170"/>
      <c r="D7" s="171"/>
      <c r="E7" s="170"/>
      <c r="F7" s="166"/>
      <c r="G7" s="167"/>
      <c r="H7" s="168"/>
    </row>
    <row r="8" spans="1:8" ht="24" customHeight="1">
      <c r="A8" s="163"/>
      <c r="B8" s="490" t="s">
        <v>492</v>
      </c>
      <c r="C8" s="236"/>
      <c r="D8" s="236"/>
      <c r="E8" s="236"/>
      <c r="F8" s="166"/>
      <c r="G8" s="167"/>
      <c r="H8" s="168"/>
    </row>
    <row r="9" spans="1:8" ht="14.25">
      <c r="A9" s="176"/>
      <c r="B9" s="179"/>
      <c r="C9" s="193"/>
      <c r="D9" s="179"/>
      <c r="E9" s="193"/>
      <c r="F9" s="180"/>
      <c r="G9" s="180"/>
      <c r="H9" s="182"/>
    </row>
    <row r="10" spans="1:8" ht="30">
      <c r="A10" s="176"/>
      <c r="B10" s="183" t="s">
        <v>465</v>
      </c>
      <c r="C10" s="184" t="s">
        <v>466</v>
      </c>
      <c r="D10" s="485" t="s">
        <v>488</v>
      </c>
      <c r="E10" s="185" t="s">
        <v>467</v>
      </c>
      <c r="F10" s="167"/>
      <c r="G10" s="186" t="s">
        <v>468</v>
      </c>
      <c r="H10" s="182"/>
    </row>
    <row r="11" spans="1:8" ht="28.5">
      <c r="A11" s="176"/>
      <c r="B11" s="187"/>
      <c r="C11" s="188"/>
      <c r="D11" s="486" t="s">
        <v>488</v>
      </c>
      <c r="E11" s="189" t="s">
        <v>469</v>
      </c>
      <c r="F11" s="167"/>
      <c r="G11" s="385" t="s">
        <v>470</v>
      </c>
      <c r="H11" s="182"/>
    </row>
    <row r="12" spans="1:8" ht="14.25">
      <c r="A12" s="176"/>
      <c r="B12" s="187"/>
      <c r="C12" s="188"/>
      <c r="D12" s="187"/>
      <c r="E12" s="188"/>
      <c r="F12" s="167"/>
      <c r="G12" s="236"/>
      <c r="H12" s="182"/>
    </row>
    <row r="13" spans="1:8" ht="14.25">
      <c r="A13" s="176"/>
      <c r="B13" s="187"/>
      <c r="C13" s="188"/>
      <c r="D13" s="392" t="s">
        <v>139</v>
      </c>
      <c r="E13" s="299"/>
      <c r="F13" s="167"/>
      <c r="G13" s="192"/>
      <c r="H13" s="182"/>
    </row>
    <row r="14" spans="1:8" ht="42" customHeight="1">
      <c r="A14" s="176"/>
      <c r="B14" s="187"/>
      <c r="C14" s="188"/>
      <c r="D14" s="388"/>
      <c r="E14" s="321"/>
      <c r="F14" s="167"/>
      <c r="G14" s="192"/>
      <c r="H14" s="182"/>
    </row>
    <row r="15" spans="1:8" ht="14.25">
      <c r="A15" s="176"/>
      <c r="B15" s="187"/>
      <c r="C15" s="188"/>
      <c r="D15" s="187"/>
      <c r="E15" s="188"/>
      <c r="F15" s="167"/>
      <c r="G15" s="192"/>
      <c r="H15" s="182"/>
    </row>
    <row r="16" spans="1:8" ht="14.25">
      <c r="A16" s="176"/>
      <c r="B16" s="179"/>
      <c r="C16" s="193"/>
      <c r="D16" s="179"/>
      <c r="E16" s="193"/>
      <c r="F16" s="180"/>
      <c r="G16" s="180"/>
      <c r="H16" s="182"/>
    </row>
    <row r="17" spans="1:8" ht="30">
      <c r="A17" s="176"/>
      <c r="B17" s="183" t="s">
        <v>471</v>
      </c>
      <c r="C17" s="184" t="s">
        <v>472</v>
      </c>
      <c r="D17" s="485" t="s">
        <v>488</v>
      </c>
      <c r="E17" s="185" t="s">
        <v>473</v>
      </c>
      <c r="F17" s="167"/>
      <c r="G17" s="186" t="s">
        <v>474</v>
      </c>
      <c r="H17" s="182"/>
    </row>
    <row r="18" spans="1:8" ht="28.5">
      <c r="A18" s="176"/>
      <c r="B18" s="187"/>
      <c r="C18" s="188"/>
      <c r="D18" s="486" t="s">
        <v>488</v>
      </c>
      <c r="E18" s="189" t="s">
        <v>475</v>
      </c>
      <c r="F18" s="167"/>
      <c r="G18" s="385" t="s">
        <v>476</v>
      </c>
      <c r="H18" s="182"/>
    </row>
    <row r="19" spans="1:8" ht="14.25">
      <c r="A19" s="176"/>
      <c r="B19" s="187"/>
      <c r="C19" s="188"/>
      <c r="D19" s="187"/>
      <c r="E19" s="188"/>
      <c r="F19" s="167"/>
      <c r="G19" s="236"/>
      <c r="H19" s="182"/>
    </row>
    <row r="20" spans="1:8" ht="14.25">
      <c r="A20" s="176"/>
      <c r="B20" s="187"/>
      <c r="C20" s="188"/>
      <c r="D20" s="392" t="s">
        <v>139</v>
      </c>
      <c r="E20" s="299"/>
      <c r="F20" s="167"/>
      <c r="G20" s="387" t="s">
        <v>477</v>
      </c>
      <c r="H20" s="182"/>
    </row>
    <row r="21" spans="1:8" ht="40.5" customHeight="1">
      <c r="A21" s="176"/>
      <c r="B21" s="187"/>
      <c r="C21" s="188"/>
      <c r="D21" s="388"/>
      <c r="E21" s="321"/>
      <c r="F21" s="167"/>
      <c r="G21" s="236"/>
      <c r="H21" s="182"/>
    </row>
    <row r="22" spans="1:8" ht="14.25">
      <c r="A22" s="176"/>
      <c r="B22" s="187"/>
      <c r="C22" s="188"/>
      <c r="D22" s="187"/>
      <c r="E22" s="188"/>
      <c r="F22" s="167"/>
      <c r="G22" s="192"/>
      <c r="H22" s="182"/>
    </row>
    <row r="23" spans="1:8" ht="14.25">
      <c r="A23" s="176"/>
      <c r="B23" s="177"/>
      <c r="C23" s="178"/>
      <c r="D23" s="179"/>
      <c r="E23" s="203"/>
      <c r="F23" s="180"/>
      <c r="G23" s="180"/>
      <c r="H23" s="182"/>
    </row>
    <row r="24" spans="1:8" ht="28.5">
      <c r="A24" s="176"/>
      <c r="B24" s="183" t="s">
        <v>478</v>
      </c>
      <c r="C24" s="184" t="s">
        <v>479</v>
      </c>
      <c r="D24" s="485" t="s">
        <v>488</v>
      </c>
      <c r="E24" s="204" t="s">
        <v>480</v>
      </c>
      <c r="F24" s="167"/>
      <c r="G24" s="391" t="s">
        <v>481</v>
      </c>
      <c r="H24" s="182"/>
    </row>
    <row r="25" spans="1:8" ht="14.25">
      <c r="A25" s="176"/>
      <c r="B25" s="187"/>
      <c r="C25" s="173"/>
      <c r="D25" s="485" t="s">
        <v>488</v>
      </c>
      <c r="E25" s="206" t="s">
        <v>482</v>
      </c>
      <c r="F25" s="167"/>
      <c r="G25" s="236"/>
      <c r="H25" s="182"/>
    </row>
    <row r="26" spans="1:8" ht="14.25">
      <c r="A26" s="176"/>
      <c r="B26" s="187"/>
      <c r="C26" s="173"/>
      <c r="D26" s="486" t="s">
        <v>488</v>
      </c>
      <c r="E26" s="189" t="s">
        <v>483</v>
      </c>
      <c r="F26" s="167"/>
      <c r="G26" s="385" t="s">
        <v>484</v>
      </c>
      <c r="H26" s="182"/>
    </row>
    <row r="27" spans="1:8" ht="14.25">
      <c r="A27" s="176"/>
      <c r="B27" s="187"/>
      <c r="C27" s="188"/>
      <c r="D27" s="486" t="s">
        <v>488</v>
      </c>
      <c r="E27" s="189" t="s">
        <v>485</v>
      </c>
      <c r="F27" s="167"/>
      <c r="G27" s="236"/>
      <c r="H27" s="182"/>
    </row>
    <row r="28" spans="1:8" ht="14.25">
      <c r="A28" s="176"/>
      <c r="B28" s="187"/>
      <c r="C28" s="188"/>
      <c r="D28" s="187"/>
      <c r="E28" s="188"/>
      <c r="F28" s="167"/>
      <c r="G28" s="236"/>
      <c r="H28" s="182"/>
    </row>
    <row r="29" spans="1:8" ht="14.25">
      <c r="A29" s="176"/>
      <c r="B29" s="187"/>
      <c r="C29" s="188"/>
      <c r="D29" s="392" t="s">
        <v>139</v>
      </c>
      <c r="E29" s="299"/>
      <c r="F29" s="167"/>
      <c r="G29" s="192"/>
      <c r="H29" s="182"/>
    </row>
    <row r="30" spans="1:8" ht="39.75" customHeight="1">
      <c r="A30" s="176"/>
      <c r="B30" s="187"/>
      <c r="C30" s="188"/>
      <c r="D30" s="388"/>
      <c r="E30" s="321"/>
      <c r="F30" s="167"/>
      <c r="G30" s="192"/>
      <c r="H30" s="182"/>
    </row>
    <row r="31" spans="1:8" ht="14.25">
      <c r="A31" s="176"/>
      <c r="B31" s="187"/>
      <c r="C31" s="188"/>
      <c r="D31" s="187"/>
      <c r="E31" s="188"/>
      <c r="F31" s="167"/>
      <c r="G31" s="192"/>
      <c r="H31" s="182"/>
    </row>
    <row r="32" spans="1:8" ht="14.25">
      <c r="A32" s="176"/>
      <c r="B32" s="179"/>
      <c r="C32" s="193"/>
      <c r="D32" s="179"/>
      <c r="E32" s="193"/>
      <c r="F32" s="180"/>
      <c r="G32" s="180"/>
      <c r="H32" s="182"/>
    </row>
    <row r="33" spans="1:8" ht="15">
      <c r="A33" s="163"/>
      <c r="B33" s="389" t="s">
        <v>486</v>
      </c>
      <c r="C33" s="236"/>
      <c r="D33" s="236"/>
      <c r="E33" s="236"/>
      <c r="F33" s="236"/>
      <c r="G33" s="236"/>
      <c r="H33" s="168"/>
    </row>
    <row r="34" spans="1:8" ht="14.25">
      <c r="A34" s="163"/>
      <c r="B34" s="405" t="s">
        <v>142</v>
      </c>
      <c r="C34" s="320"/>
      <c r="D34" s="320"/>
      <c r="E34" s="321"/>
      <c r="F34" s="229"/>
      <c r="G34" s="230" t="s">
        <v>487</v>
      </c>
      <c r="H34" s="168"/>
    </row>
    <row r="35" spans="1:8" ht="78" customHeight="1">
      <c r="A35" s="163"/>
      <c r="B35" s="409"/>
      <c r="C35" s="299"/>
      <c r="D35" s="299"/>
      <c r="E35" s="302"/>
      <c r="F35" s="229"/>
      <c r="G35" s="232"/>
      <c r="H35" s="168"/>
    </row>
    <row r="36" spans="1:8" ht="12.75">
      <c r="A36" s="196"/>
      <c r="B36" s="197"/>
      <c r="C36" s="198"/>
      <c r="D36" s="197"/>
      <c r="E36" s="198"/>
      <c r="F36" s="197"/>
      <c r="G36" s="199"/>
      <c r="H36" s="200"/>
    </row>
  </sheetData>
  <mergeCells count="17">
    <mergeCell ref="G18:G19"/>
    <mergeCell ref="G20:G21"/>
    <mergeCell ref="G24:G25"/>
    <mergeCell ref="G26:G28"/>
    <mergeCell ref="D29:E29"/>
    <mergeCell ref="D14:E14"/>
    <mergeCell ref="D20:E20"/>
    <mergeCell ref="D21:E21"/>
    <mergeCell ref="B34:E34"/>
    <mergeCell ref="B35:E35"/>
    <mergeCell ref="D30:E30"/>
    <mergeCell ref="B33:G33"/>
    <mergeCell ref="C5:F5"/>
    <mergeCell ref="C6:F6"/>
    <mergeCell ref="B8:E8"/>
    <mergeCell ref="G11:G12"/>
    <mergeCell ref="D13:E13"/>
  </mergeCells>
  <phoneticPr fontId="4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32"/>
  <sheetViews>
    <sheetView showGridLines="0" tabSelected="1" workbookViewId="0">
      <selection activeCell="L23" sqref="L23"/>
    </sheetView>
  </sheetViews>
  <sheetFormatPr defaultColWidth="12.5703125" defaultRowHeight="15.75" customHeight="1"/>
  <cols>
    <col min="1" max="1" width="4.140625" customWidth="1"/>
    <col min="2" max="2" width="3.7109375" customWidth="1"/>
    <col min="3" max="3" width="8" customWidth="1"/>
    <col min="4" max="4" width="6.42578125" customWidth="1"/>
    <col min="5" max="5" width="37.5703125" customWidth="1"/>
    <col min="6" max="6" width="71.85546875" customWidth="1"/>
    <col min="7" max="7" width="3.85546875" customWidth="1"/>
    <col min="8" max="8" width="44.7109375" customWidth="1"/>
    <col min="9" max="9" width="4.7109375" customWidth="1"/>
  </cols>
  <sheetData>
    <row r="1" spans="1:9" ht="12.75">
      <c r="A1" s="2"/>
      <c r="B1" s="3" t="s">
        <v>17</v>
      </c>
      <c r="C1" s="4"/>
      <c r="D1" s="4"/>
      <c r="E1" s="4"/>
      <c r="F1" s="4"/>
      <c r="G1" s="4"/>
      <c r="H1" s="5">
        <f>'1 フェイスシート'!J4</f>
        <v>0</v>
      </c>
      <c r="I1" s="6"/>
    </row>
    <row r="2" spans="1:9" ht="22.5" customHeight="1">
      <c r="A2" s="7"/>
      <c r="B2" s="8" t="s">
        <v>18</v>
      </c>
      <c r="F2" s="414" t="s">
        <v>490</v>
      </c>
      <c r="I2" s="9"/>
    </row>
    <row r="3" spans="1:9" ht="15">
      <c r="A3" s="7"/>
      <c r="B3" s="10"/>
      <c r="C3" s="11" t="s">
        <v>19</v>
      </c>
      <c r="D3" s="12"/>
      <c r="E3" s="12"/>
      <c r="G3" s="240" t="s">
        <v>20</v>
      </c>
      <c r="H3" s="241"/>
      <c r="I3" s="9"/>
    </row>
    <row r="4" spans="1:9" ht="18.75" customHeight="1">
      <c r="A4" s="7"/>
      <c r="B4" s="10"/>
      <c r="C4" s="13">
        <v>44986</v>
      </c>
      <c r="D4" s="14" t="str">
        <f>IF('3-1 使命と教育成果'!B5=TRUE,"準備済","")</f>
        <v/>
      </c>
      <c r="E4" s="12" t="s">
        <v>21</v>
      </c>
      <c r="G4" s="242"/>
      <c r="H4" s="243"/>
      <c r="I4" s="9"/>
    </row>
    <row r="5" spans="1:9" ht="18.75" customHeight="1">
      <c r="A5" s="7"/>
      <c r="B5" s="10"/>
      <c r="C5" s="15" t="s">
        <v>22</v>
      </c>
      <c r="D5" s="14" t="str">
        <f>IF('3-2 研修プログラム'!B5=TRUE,"準備済","")</f>
        <v/>
      </c>
      <c r="E5" s="12" t="s">
        <v>23</v>
      </c>
      <c r="G5" s="242"/>
      <c r="H5" s="243"/>
      <c r="I5" s="9"/>
    </row>
    <row r="6" spans="1:9" ht="18.75" customHeight="1">
      <c r="A6" s="7"/>
      <c r="B6" s="10"/>
      <c r="C6" s="15" t="s">
        <v>22</v>
      </c>
      <c r="D6" s="14" t="str">
        <f>IF('3-2 研修プログラム'!B6=TRUE,"準備済","")</f>
        <v/>
      </c>
      <c r="E6" s="12" t="s">
        <v>24</v>
      </c>
      <c r="G6" s="411" t="s">
        <v>489</v>
      </c>
      <c r="H6" s="412"/>
      <c r="I6" s="9"/>
    </row>
    <row r="7" spans="1:9" ht="18.75" customHeight="1">
      <c r="A7" s="7"/>
      <c r="B7" s="10"/>
      <c r="C7" s="13">
        <v>44987</v>
      </c>
      <c r="D7" s="14" t="str">
        <f>IF('3-2 研修プログラム'!B7=TRUE,"準備済","")</f>
        <v/>
      </c>
      <c r="E7" s="12" t="s">
        <v>25</v>
      </c>
      <c r="G7" s="413"/>
      <c r="H7" s="412"/>
      <c r="I7" s="9"/>
    </row>
    <row r="8" spans="1:9" ht="18.75" customHeight="1">
      <c r="A8" s="7"/>
      <c r="B8" s="10"/>
      <c r="C8" s="13">
        <v>44987</v>
      </c>
      <c r="D8" s="14" t="str">
        <f>IF('3-2 研修プログラム'!B8=TRUE,"準備済","")</f>
        <v/>
      </c>
      <c r="E8" s="12" t="s">
        <v>26</v>
      </c>
      <c r="G8" s="244" t="s">
        <v>27</v>
      </c>
      <c r="H8" s="243"/>
      <c r="I8" s="9"/>
    </row>
    <row r="9" spans="1:9" ht="18.75" customHeight="1">
      <c r="A9" s="7"/>
      <c r="B9" s="10"/>
      <c r="C9" s="13">
        <v>44988</v>
      </c>
      <c r="D9" s="14" t="str">
        <f>IF('3-3 評価'!B7=TRUE,"準備済","")</f>
        <v/>
      </c>
      <c r="E9" s="12" t="s">
        <v>28</v>
      </c>
      <c r="G9" s="245"/>
      <c r="H9" s="246"/>
      <c r="I9" s="9"/>
    </row>
    <row r="10" spans="1:9" ht="18.75" customHeight="1">
      <c r="A10" s="7"/>
      <c r="B10" s="10"/>
      <c r="C10" s="16">
        <v>44988</v>
      </c>
      <c r="D10" s="17" t="str">
        <f>IF('3-3 評価'!B8=TRUE,"準備済","")</f>
        <v/>
      </c>
      <c r="E10" s="247" t="s">
        <v>29</v>
      </c>
      <c r="F10" s="236"/>
      <c r="G10" s="18"/>
      <c r="H10" s="18"/>
      <c r="I10" s="19"/>
    </row>
    <row r="11" spans="1:9" ht="18.75" customHeight="1">
      <c r="A11" s="7"/>
      <c r="B11" s="10"/>
      <c r="C11" s="13">
        <v>44988</v>
      </c>
      <c r="D11" s="14" t="str">
        <f>IF('3-3 評価'!B9=TRUE,"準備済","")</f>
        <v/>
      </c>
      <c r="E11" s="12" t="s">
        <v>30</v>
      </c>
      <c r="I11" s="9"/>
    </row>
    <row r="12" spans="1:9" ht="18.75" customHeight="1">
      <c r="A12" s="7"/>
      <c r="B12" s="10"/>
      <c r="C12" s="13">
        <v>44989</v>
      </c>
      <c r="D12" s="14" t="str">
        <f>IF('3-4 専攻医'!B5=TRUE,"準備済","")</f>
        <v/>
      </c>
      <c r="E12" s="12" t="s">
        <v>31</v>
      </c>
      <c r="I12" s="9"/>
    </row>
    <row r="13" spans="1:9" ht="18.75" customHeight="1">
      <c r="A13" s="7"/>
      <c r="B13" s="10"/>
      <c r="C13" s="15" t="s">
        <v>32</v>
      </c>
      <c r="D13" s="14" t="str">
        <f>IF('3-5 指導者'!B5=TRUE,"準備済","")</f>
        <v/>
      </c>
      <c r="E13" s="12" t="s">
        <v>33</v>
      </c>
      <c r="I13" s="9"/>
    </row>
    <row r="14" spans="1:9" ht="18.75" customHeight="1">
      <c r="A14" s="7"/>
      <c r="B14" s="10"/>
      <c r="C14" s="13">
        <v>44992</v>
      </c>
      <c r="D14" s="20" t="str">
        <f>IF('3-7 研修課程の評価'!B5=TRUE,"準備済","")</f>
        <v/>
      </c>
      <c r="E14" s="12" t="s">
        <v>34</v>
      </c>
      <c r="I14" s="9"/>
    </row>
    <row r="15" spans="1:9" ht="18.75" customHeight="1">
      <c r="A15" s="7"/>
      <c r="B15" s="10"/>
      <c r="C15" s="13">
        <v>44992</v>
      </c>
      <c r="D15" s="20" t="str">
        <f>IF('3-7 研修課程の評価'!B6=TRUE,"準備済","")</f>
        <v/>
      </c>
      <c r="E15" s="12" t="s">
        <v>35</v>
      </c>
      <c r="I15" s="9"/>
    </row>
    <row r="16" spans="1:9" ht="18.75" customHeight="1">
      <c r="A16" s="7"/>
      <c r="B16" s="10"/>
      <c r="C16" s="13">
        <v>44993</v>
      </c>
      <c r="D16" s="14" t="str">
        <f>IF('3-8 管理運営'!B6=TRUE,"準備済","")</f>
        <v/>
      </c>
      <c r="E16" s="12" t="s">
        <v>36</v>
      </c>
      <c r="I16" s="9"/>
    </row>
    <row r="17" spans="1:9" ht="14.25" customHeight="1">
      <c r="A17" s="7"/>
      <c r="B17" s="10"/>
      <c r="I17" s="9"/>
    </row>
    <row r="18" spans="1:9" ht="22.5" customHeight="1">
      <c r="A18" s="7"/>
      <c r="B18" s="8" t="s">
        <v>37</v>
      </c>
      <c r="I18" s="9"/>
    </row>
    <row r="19" spans="1:9" ht="21" customHeight="1">
      <c r="A19" s="7"/>
      <c r="B19" s="12" t="s">
        <v>38</v>
      </c>
      <c r="I19" s="9"/>
    </row>
    <row r="20" spans="1:9" ht="5.25" customHeight="1">
      <c r="A20" s="7"/>
      <c r="I20" s="9"/>
    </row>
    <row r="21" spans="1:9" ht="12.75">
      <c r="A21" s="7"/>
      <c r="B21" s="248" t="s">
        <v>39</v>
      </c>
      <c r="C21" s="249"/>
      <c r="D21" s="249"/>
      <c r="E21" s="21" t="s">
        <v>40</v>
      </c>
      <c r="F21" s="21" t="s">
        <v>41</v>
      </c>
      <c r="H21" s="22" t="s">
        <v>42</v>
      </c>
      <c r="I21" s="9"/>
    </row>
    <row r="22" spans="1:9" ht="22.5" customHeight="1">
      <c r="A22" s="23"/>
      <c r="B22" s="250">
        <f>'1 フェイスシート'!F6</f>
        <v>0</v>
      </c>
      <c r="C22" s="251"/>
      <c r="D22" s="251"/>
      <c r="E22" s="24" t="s">
        <v>43</v>
      </c>
      <c r="F22" s="24" t="str">
        <f>CONCATENATE('1 フェイスシート'!J6,"・",'1 フェイスシート'!V6)</f>
        <v>・</v>
      </c>
      <c r="G22" s="25"/>
      <c r="H22" s="252"/>
      <c r="I22" s="26"/>
    </row>
    <row r="23" spans="1:9" ht="22.5" customHeight="1">
      <c r="A23" s="23"/>
      <c r="B23" s="235"/>
      <c r="C23" s="236"/>
      <c r="D23" s="236"/>
      <c r="E23" s="27"/>
      <c r="F23" s="27"/>
      <c r="G23" s="25"/>
      <c r="H23" s="253"/>
      <c r="I23" s="26"/>
    </row>
    <row r="24" spans="1:9" ht="22.5" customHeight="1">
      <c r="A24" s="23"/>
      <c r="B24" s="237"/>
      <c r="C24" s="236"/>
      <c r="D24" s="236"/>
      <c r="E24" s="28"/>
      <c r="F24" s="28"/>
      <c r="G24" s="25"/>
      <c r="H24" s="253"/>
      <c r="I24" s="26"/>
    </row>
    <row r="25" spans="1:9" ht="22.5" customHeight="1">
      <c r="A25" s="23"/>
      <c r="B25" s="238"/>
      <c r="C25" s="236"/>
      <c r="D25" s="236"/>
      <c r="E25" s="29"/>
      <c r="F25" s="29"/>
      <c r="G25" s="25"/>
      <c r="H25" s="253"/>
      <c r="I25" s="26"/>
    </row>
    <row r="26" spans="1:9" ht="22.5" customHeight="1">
      <c r="A26" s="23"/>
      <c r="B26" s="239"/>
      <c r="C26" s="236"/>
      <c r="D26" s="236"/>
      <c r="E26" s="30"/>
      <c r="F26" s="30"/>
      <c r="G26" s="25"/>
      <c r="H26" s="253"/>
      <c r="I26" s="26"/>
    </row>
    <row r="27" spans="1:9" ht="22.5" customHeight="1">
      <c r="A27" s="23"/>
      <c r="B27" s="238"/>
      <c r="C27" s="236"/>
      <c r="D27" s="236"/>
      <c r="E27" s="29"/>
      <c r="F27" s="29"/>
      <c r="G27" s="25"/>
      <c r="H27" s="253"/>
      <c r="I27" s="26"/>
    </row>
    <row r="28" spans="1:9" ht="22.5" customHeight="1">
      <c r="A28" s="23"/>
      <c r="B28" s="239"/>
      <c r="C28" s="236"/>
      <c r="D28" s="236"/>
      <c r="E28" s="30"/>
      <c r="F28" s="30"/>
      <c r="G28" s="25"/>
      <c r="H28" s="253"/>
      <c r="I28" s="26"/>
    </row>
    <row r="29" spans="1:9" ht="22.5" customHeight="1">
      <c r="A29" s="23"/>
      <c r="B29" s="238"/>
      <c r="C29" s="236"/>
      <c r="D29" s="236"/>
      <c r="E29" s="29"/>
      <c r="F29" s="29"/>
      <c r="G29" s="25"/>
      <c r="H29" s="253"/>
      <c r="I29" s="26"/>
    </row>
    <row r="30" spans="1:9" ht="22.5" customHeight="1">
      <c r="A30" s="23"/>
      <c r="B30" s="239"/>
      <c r="C30" s="236"/>
      <c r="D30" s="236"/>
      <c r="E30" s="30"/>
      <c r="F30" s="30"/>
      <c r="G30" s="25"/>
      <c r="H30" s="253"/>
      <c r="I30" s="26"/>
    </row>
    <row r="31" spans="1:9" ht="22.5" customHeight="1">
      <c r="A31" s="23"/>
      <c r="B31" s="255"/>
      <c r="C31" s="256"/>
      <c r="D31" s="256"/>
      <c r="E31" s="31"/>
      <c r="F31" s="31"/>
      <c r="G31" s="25"/>
      <c r="H31" s="254"/>
      <c r="I31" s="26"/>
    </row>
    <row r="32" spans="1:9" ht="12.75">
      <c r="A32" s="32"/>
      <c r="B32" s="33"/>
      <c r="C32" s="33"/>
      <c r="D32" s="33"/>
      <c r="E32" s="33"/>
      <c r="F32" s="33"/>
      <c r="G32" s="33"/>
      <c r="H32" s="33"/>
      <c r="I32" s="34"/>
    </row>
  </sheetData>
  <mergeCells count="16">
    <mergeCell ref="B28:D28"/>
    <mergeCell ref="B29:D29"/>
    <mergeCell ref="B30:D30"/>
    <mergeCell ref="G3:H5"/>
    <mergeCell ref="G6:H7"/>
    <mergeCell ref="G8:H9"/>
    <mergeCell ref="E10:F10"/>
    <mergeCell ref="B21:D21"/>
    <mergeCell ref="B22:D22"/>
    <mergeCell ref="H22:H31"/>
    <mergeCell ref="B31:D31"/>
    <mergeCell ref="B23:D23"/>
    <mergeCell ref="B24:D24"/>
    <mergeCell ref="B25:D25"/>
    <mergeCell ref="B26:D26"/>
    <mergeCell ref="B27:D27"/>
  </mergeCells>
  <phoneticPr fontId="45"/>
  <hyperlinks>
    <hyperlink ref="F2" r:id="rId1" xr:uid="{70C2C528-4D40-4921-8FE9-C163E0B8E1A6}"/>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51"/>
  <sheetViews>
    <sheetView showGridLines="0" workbookViewId="0">
      <selection activeCell="X55" sqref="X55"/>
    </sheetView>
  </sheetViews>
  <sheetFormatPr defaultColWidth="12.5703125" defaultRowHeight="15.75" customHeight="1"/>
  <cols>
    <col min="1" max="1" width="4.5703125" customWidth="1"/>
    <col min="2" max="2" width="20" customWidth="1"/>
    <col min="3" max="32" width="6" customWidth="1"/>
    <col min="33" max="33" width="4.85546875" customWidth="1"/>
  </cols>
  <sheetData>
    <row r="1" spans="1:33" ht="12.75">
      <c r="A1" s="2"/>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6"/>
    </row>
    <row r="2" spans="1:33" ht="18">
      <c r="A2" s="7"/>
      <c r="B2" s="424" t="s">
        <v>17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9"/>
    </row>
    <row r="3" spans="1:33" ht="12.75">
      <c r="A3" s="7"/>
      <c r="AG3" s="9"/>
    </row>
    <row r="4" spans="1:33" ht="12.75">
      <c r="A4" s="7"/>
      <c r="B4" s="36" t="s">
        <v>44</v>
      </c>
      <c r="C4" s="37"/>
      <c r="D4" s="37"/>
      <c r="E4" s="275" t="s">
        <v>45</v>
      </c>
      <c r="F4" s="268"/>
      <c r="G4" s="267"/>
      <c r="H4" s="268"/>
      <c r="I4" s="38" t="s">
        <v>46</v>
      </c>
      <c r="J4" s="276"/>
      <c r="K4" s="268"/>
      <c r="L4" s="268"/>
      <c r="M4" s="268"/>
      <c r="N4" s="268"/>
      <c r="O4" s="268"/>
      <c r="P4" s="268"/>
      <c r="Q4" s="268"/>
      <c r="R4" s="268"/>
      <c r="S4" s="268"/>
      <c r="T4" s="268"/>
      <c r="U4" s="268"/>
      <c r="V4" s="268"/>
      <c r="W4" s="268"/>
      <c r="X4" s="268"/>
      <c r="Y4" s="268"/>
      <c r="Z4" s="268"/>
      <c r="AA4" s="268"/>
      <c r="AB4" s="268"/>
      <c r="AC4" s="268"/>
      <c r="AD4" s="268"/>
      <c r="AE4" s="268"/>
      <c r="AF4" s="277"/>
      <c r="AG4" s="9"/>
    </row>
    <row r="5" spans="1:33" ht="12.75">
      <c r="A5" s="7"/>
      <c r="B5" s="39" t="s">
        <v>47</v>
      </c>
      <c r="C5" s="40"/>
      <c r="D5" s="40"/>
      <c r="E5" s="41" t="s">
        <v>46</v>
      </c>
      <c r="F5" s="278"/>
      <c r="G5" s="270"/>
      <c r="H5" s="270"/>
      <c r="I5" s="270"/>
      <c r="J5" s="270"/>
      <c r="K5" s="270"/>
      <c r="L5" s="270"/>
      <c r="M5" s="270"/>
      <c r="N5" s="270"/>
      <c r="O5" s="270"/>
      <c r="P5" s="279" t="s">
        <v>48</v>
      </c>
      <c r="Q5" s="270"/>
      <c r="R5" s="278"/>
      <c r="S5" s="270"/>
      <c r="T5" s="270"/>
      <c r="U5" s="41" t="s">
        <v>49</v>
      </c>
      <c r="V5" s="280"/>
      <c r="W5" s="270"/>
      <c r="X5" s="270"/>
      <c r="Y5" s="270"/>
      <c r="Z5" s="270"/>
      <c r="AA5" s="270"/>
      <c r="AB5" s="270"/>
      <c r="AC5" s="270"/>
      <c r="AD5" s="270"/>
      <c r="AE5" s="270"/>
      <c r="AF5" s="281"/>
      <c r="AG5" s="9"/>
    </row>
    <row r="6" spans="1:33" ht="12.75">
      <c r="A6" s="7"/>
      <c r="B6" s="39" t="s">
        <v>50</v>
      </c>
      <c r="C6" s="40"/>
      <c r="D6" s="40"/>
      <c r="E6" s="41" t="s">
        <v>51</v>
      </c>
      <c r="F6" s="269"/>
      <c r="G6" s="270"/>
      <c r="H6" s="270"/>
      <c r="I6" s="41" t="s">
        <v>52</v>
      </c>
      <c r="J6" s="285"/>
      <c r="K6" s="270"/>
      <c r="L6" s="270"/>
      <c r="M6" s="270"/>
      <c r="N6" s="270"/>
      <c r="O6" s="270"/>
      <c r="P6" s="270"/>
      <c r="Q6" s="270"/>
      <c r="R6" s="270"/>
      <c r="S6" s="270"/>
      <c r="T6" s="270"/>
      <c r="U6" s="41" t="s">
        <v>53</v>
      </c>
      <c r="V6" s="278"/>
      <c r="W6" s="270"/>
      <c r="X6" s="270"/>
      <c r="Y6" s="286"/>
      <c r="Z6" s="287"/>
      <c r="AA6" s="272"/>
      <c r="AB6" s="272"/>
      <c r="AC6" s="272"/>
      <c r="AD6" s="272"/>
      <c r="AE6" s="272"/>
      <c r="AF6" s="288"/>
      <c r="AG6" s="9"/>
    </row>
    <row r="7" spans="1:33" ht="12.75">
      <c r="A7" s="7"/>
      <c r="B7" s="39" t="s">
        <v>54</v>
      </c>
      <c r="C7" s="40"/>
      <c r="D7" s="40"/>
      <c r="E7" s="41" t="s">
        <v>51</v>
      </c>
      <c r="F7" s="269"/>
      <c r="G7" s="270"/>
      <c r="H7" s="270"/>
      <c r="I7" s="41" t="s">
        <v>52</v>
      </c>
      <c r="J7" s="269"/>
      <c r="K7" s="270"/>
      <c r="L7" s="270"/>
      <c r="M7" s="270"/>
      <c r="N7" s="270"/>
      <c r="O7" s="270"/>
      <c r="P7" s="270"/>
      <c r="Q7" s="270"/>
      <c r="R7" s="270"/>
      <c r="S7" s="270"/>
      <c r="T7" s="270"/>
      <c r="U7" s="41" t="s">
        <v>53</v>
      </c>
      <c r="V7" s="290"/>
      <c r="W7" s="270"/>
      <c r="X7" s="270"/>
      <c r="Y7" s="286"/>
      <c r="Z7" s="236"/>
      <c r="AA7" s="236"/>
      <c r="AB7" s="236"/>
      <c r="AC7" s="236"/>
      <c r="AD7" s="236"/>
      <c r="AE7" s="236"/>
      <c r="AF7" s="289"/>
      <c r="AG7" s="9"/>
    </row>
    <row r="8" spans="1:33" ht="12.75">
      <c r="A8" s="7"/>
      <c r="B8" s="39" t="s">
        <v>55</v>
      </c>
      <c r="C8" s="40"/>
      <c r="D8" s="40"/>
      <c r="E8" s="41" t="s">
        <v>51</v>
      </c>
      <c r="F8" s="269"/>
      <c r="G8" s="270"/>
      <c r="H8" s="270"/>
      <c r="I8" s="41" t="s">
        <v>52</v>
      </c>
      <c r="J8" s="269"/>
      <c r="K8" s="270"/>
      <c r="L8" s="270"/>
      <c r="M8" s="270"/>
      <c r="N8" s="270"/>
      <c r="O8" s="270"/>
      <c r="P8" s="270"/>
      <c r="Q8" s="270"/>
      <c r="R8" s="270"/>
      <c r="S8" s="270"/>
      <c r="T8" s="270"/>
      <c r="U8" s="41" t="s">
        <v>53</v>
      </c>
      <c r="V8" s="290"/>
      <c r="W8" s="270"/>
      <c r="X8" s="270"/>
      <c r="Y8" s="286"/>
      <c r="Z8" s="236"/>
      <c r="AA8" s="236"/>
      <c r="AB8" s="236"/>
      <c r="AC8" s="236"/>
      <c r="AD8" s="236"/>
      <c r="AE8" s="236"/>
      <c r="AF8" s="289"/>
      <c r="AG8" s="9"/>
    </row>
    <row r="9" spans="1:33" ht="12.75">
      <c r="A9" s="7"/>
      <c r="B9" s="421" t="s">
        <v>56</v>
      </c>
      <c r="C9" s="422"/>
      <c r="D9" s="423"/>
      <c r="E9" s="43" t="s">
        <v>51</v>
      </c>
      <c r="F9" s="271"/>
      <c r="G9" s="272"/>
      <c r="H9" s="272"/>
      <c r="I9" s="282" t="s">
        <v>57</v>
      </c>
      <c r="J9" s="272"/>
      <c r="K9" s="271"/>
      <c r="L9" s="272"/>
      <c r="M9" s="272"/>
      <c r="N9" s="272"/>
      <c r="O9" s="272"/>
      <c r="P9" s="272"/>
      <c r="Q9" s="272"/>
      <c r="R9" s="272"/>
      <c r="S9" s="272"/>
      <c r="T9" s="272"/>
      <c r="U9" s="282" t="s">
        <v>58</v>
      </c>
      <c r="V9" s="272"/>
      <c r="W9" s="283"/>
      <c r="X9" s="272"/>
      <c r="Y9" s="284"/>
      <c r="Z9" s="236"/>
      <c r="AA9" s="236"/>
      <c r="AB9" s="236"/>
      <c r="AC9" s="236"/>
      <c r="AD9" s="236"/>
      <c r="AE9" s="236"/>
      <c r="AF9" s="289"/>
      <c r="AG9" s="9"/>
    </row>
    <row r="10" spans="1:33" ht="12.75">
      <c r="A10" s="7"/>
      <c r="B10" s="292" t="s">
        <v>59</v>
      </c>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4"/>
      <c r="AG10" s="9"/>
    </row>
    <row r="11" spans="1:33" ht="12.75">
      <c r="A11" s="7"/>
      <c r="B11" s="44" t="s">
        <v>60</v>
      </c>
      <c r="C11" s="45"/>
      <c r="D11" s="45"/>
      <c r="E11" s="46" t="s">
        <v>46</v>
      </c>
      <c r="F11" s="278"/>
      <c r="G11" s="270"/>
      <c r="H11" s="270"/>
      <c r="I11" s="270"/>
      <c r="J11" s="270"/>
      <c r="K11" s="270"/>
      <c r="L11" s="270"/>
      <c r="M11" s="270"/>
      <c r="N11" s="270"/>
      <c r="O11" s="270"/>
      <c r="P11" s="270"/>
      <c r="Q11" s="270"/>
      <c r="R11" s="270"/>
      <c r="S11" s="270"/>
      <c r="T11" s="286"/>
      <c r="U11" s="295"/>
      <c r="V11" s="236"/>
      <c r="W11" s="236"/>
      <c r="X11" s="236"/>
      <c r="Y11" s="236"/>
      <c r="Z11" s="236"/>
      <c r="AA11" s="236"/>
      <c r="AB11" s="236"/>
      <c r="AC11" s="236"/>
      <c r="AD11" s="236"/>
      <c r="AE11" s="236"/>
      <c r="AF11" s="289"/>
      <c r="AG11" s="9"/>
    </row>
    <row r="12" spans="1:33" ht="12.75">
      <c r="A12" s="7"/>
      <c r="B12" s="47" t="s">
        <v>47</v>
      </c>
      <c r="C12" s="415" t="s">
        <v>489</v>
      </c>
      <c r="D12" s="42" t="s">
        <v>61</v>
      </c>
      <c r="E12" s="46" t="s">
        <v>46</v>
      </c>
      <c r="F12" s="290" t="str">
        <f t="shared" ref="F12:F13" si="0">IF(C12=TRUE,F5,"")</f>
        <v/>
      </c>
      <c r="G12" s="270"/>
      <c r="H12" s="270"/>
      <c r="I12" s="270"/>
      <c r="J12" s="270"/>
      <c r="K12" s="270"/>
      <c r="L12" s="270"/>
      <c r="M12" s="270"/>
      <c r="N12" s="270"/>
      <c r="O12" s="270"/>
      <c r="P12" s="296" t="s">
        <v>48</v>
      </c>
      <c r="Q12" s="270"/>
      <c r="R12" s="290" t="str">
        <f>IF(C12=TRUE,R5,"")</f>
        <v/>
      </c>
      <c r="S12" s="270"/>
      <c r="T12" s="270"/>
      <c r="U12" s="46" t="s">
        <v>49</v>
      </c>
      <c r="V12" s="291" t="str">
        <f t="shared" ref="V12:V13" si="1">IF(C12=TRUE,V5,"")</f>
        <v/>
      </c>
      <c r="W12" s="270"/>
      <c r="X12" s="270"/>
      <c r="Y12" s="270"/>
      <c r="Z12" s="270"/>
      <c r="AA12" s="270"/>
      <c r="AB12" s="270"/>
      <c r="AC12" s="270"/>
      <c r="AD12" s="270"/>
      <c r="AE12" s="270"/>
      <c r="AF12" s="281"/>
      <c r="AG12" s="9"/>
    </row>
    <row r="13" spans="1:33" ht="12.75">
      <c r="A13" s="7"/>
      <c r="B13" s="48" t="s">
        <v>50</v>
      </c>
      <c r="C13" s="416" t="s">
        <v>489</v>
      </c>
      <c r="D13" s="49" t="s">
        <v>61</v>
      </c>
      <c r="E13" s="50" t="s">
        <v>51</v>
      </c>
      <c r="F13" s="273" t="str">
        <f t="shared" si="0"/>
        <v/>
      </c>
      <c r="G13" s="274"/>
      <c r="H13" s="274"/>
      <c r="I13" s="50" t="s">
        <v>52</v>
      </c>
      <c r="J13" s="297" t="str">
        <f>IF(C13=TRUE,J6,"")</f>
        <v/>
      </c>
      <c r="K13" s="274"/>
      <c r="L13" s="274"/>
      <c r="M13" s="274"/>
      <c r="N13" s="274"/>
      <c r="O13" s="274"/>
      <c r="P13" s="274"/>
      <c r="Q13" s="274"/>
      <c r="R13" s="274"/>
      <c r="S13" s="274"/>
      <c r="T13" s="274"/>
      <c r="U13" s="51" t="s">
        <v>53</v>
      </c>
      <c r="V13" s="298" t="str">
        <f t="shared" si="1"/>
        <v/>
      </c>
      <c r="W13" s="299"/>
      <c r="X13" s="299"/>
      <c r="Y13" s="300"/>
      <c r="Z13" s="301"/>
      <c r="AA13" s="299"/>
      <c r="AB13" s="299"/>
      <c r="AC13" s="299"/>
      <c r="AD13" s="299"/>
      <c r="AE13" s="299"/>
      <c r="AF13" s="302"/>
      <c r="AG13" s="9"/>
    </row>
    <row r="14" spans="1:33" ht="31.5" customHeight="1">
      <c r="A14" s="7"/>
      <c r="B14" s="52" t="s">
        <v>42</v>
      </c>
      <c r="C14" s="303"/>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2"/>
      <c r="AG14" s="9"/>
    </row>
    <row r="15" spans="1:33" ht="12.75">
      <c r="A15" s="7"/>
      <c r="B15" s="1"/>
      <c r="AG15" s="9"/>
    </row>
    <row r="16" spans="1:33">
      <c r="A16" s="7"/>
      <c r="B16" s="8" t="s">
        <v>62</v>
      </c>
      <c r="AG16" s="9"/>
    </row>
    <row r="17" spans="1:33" ht="20.25" customHeight="1">
      <c r="A17" s="7"/>
      <c r="B17" s="53" t="s">
        <v>63</v>
      </c>
      <c r="C17" s="304" t="s">
        <v>64</v>
      </c>
      <c r="D17" s="293"/>
      <c r="E17" s="293"/>
      <c r="F17" s="293"/>
      <c r="G17" s="293"/>
      <c r="H17" s="293"/>
      <c r="I17" s="293"/>
      <c r="J17" s="293"/>
      <c r="K17" s="293"/>
      <c r="L17" s="294"/>
      <c r="M17" s="305" t="s">
        <v>65</v>
      </c>
      <c r="N17" s="293"/>
      <c r="O17" s="293"/>
      <c r="P17" s="293"/>
      <c r="Q17" s="293"/>
      <c r="R17" s="293"/>
      <c r="S17" s="293"/>
      <c r="T17" s="293"/>
      <c r="U17" s="293"/>
      <c r="V17" s="293"/>
      <c r="W17" s="306" t="s">
        <v>66</v>
      </c>
      <c r="X17" s="293"/>
      <c r="Y17" s="293"/>
      <c r="Z17" s="293"/>
      <c r="AA17" s="293"/>
      <c r="AB17" s="293"/>
      <c r="AC17" s="293"/>
      <c r="AD17" s="293"/>
      <c r="AE17" s="293"/>
      <c r="AF17" s="294"/>
      <c r="AG17" s="9"/>
    </row>
    <row r="18" spans="1:33" ht="24">
      <c r="A18" s="7"/>
      <c r="B18" s="54" t="s">
        <v>67</v>
      </c>
      <c r="C18" s="331" t="s">
        <v>68</v>
      </c>
      <c r="D18" s="332"/>
      <c r="E18" s="333" t="s">
        <v>69</v>
      </c>
      <c r="F18" s="334"/>
      <c r="G18" s="335" t="s">
        <v>70</v>
      </c>
      <c r="H18" s="332"/>
      <c r="I18" s="336" t="s">
        <v>71</v>
      </c>
      <c r="J18" s="334"/>
      <c r="K18" s="337" t="s">
        <v>72</v>
      </c>
      <c r="L18" s="338"/>
      <c r="M18" s="339" t="s">
        <v>68</v>
      </c>
      <c r="N18" s="340"/>
      <c r="O18" s="341" t="s">
        <v>69</v>
      </c>
      <c r="P18" s="342"/>
      <c r="Q18" s="339" t="s">
        <v>70</v>
      </c>
      <c r="R18" s="340"/>
      <c r="S18" s="343" t="s">
        <v>73</v>
      </c>
      <c r="T18" s="342"/>
      <c r="U18" s="344" t="s">
        <v>74</v>
      </c>
      <c r="V18" s="340"/>
      <c r="W18" s="345" t="s">
        <v>68</v>
      </c>
      <c r="X18" s="346"/>
      <c r="Y18" s="347" t="s">
        <v>69</v>
      </c>
      <c r="Z18" s="348"/>
      <c r="AA18" s="349" t="s">
        <v>70</v>
      </c>
      <c r="AB18" s="346"/>
      <c r="AC18" s="350" t="s">
        <v>75</v>
      </c>
      <c r="AD18" s="348"/>
      <c r="AE18" s="317" t="s">
        <v>76</v>
      </c>
      <c r="AF18" s="318"/>
      <c r="AG18" s="9"/>
    </row>
    <row r="19" spans="1:33" ht="12.75">
      <c r="A19" s="7"/>
      <c r="B19" s="55" t="s">
        <v>77</v>
      </c>
      <c r="C19" s="56" t="s">
        <v>78</v>
      </c>
      <c r="D19" s="57" t="s">
        <v>79</v>
      </c>
      <c r="E19" s="58" t="s">
        <v>78</v>
      </c>
      <c r="F19" s="59" t="s">
        <v>79</v>
      </c>
      <c r="G19" s="60" t="s">
        <v>78</v>
      </c>
      <c r="H19" s="57" t="s">
        <v>79</v>
      </c>
      <c r="I19" s="58" t="s">
        <v>78</v>
      </c>
      <c r="J19" s="59" t="s">
        <v>79</v>
      </c>
      <c r="K19" s="60" t="s">
        <v>78</v>
      </c>
      <c r="L19" s="61" t="s">
        <v>79</v>
      </c>
      <c r="M19" s="62"/>
      <c r="N19" s="63" t="s">
        <v>79</v>
      </c>
      <c r="O19" s="64"/>
      <c r="P19" s="65" t="s">
        <v>79</v>
      </c>
      <c r="Q19" s="62"/>
      <c r="R19" s="63" t="s">
        <v>79</v>
      </c>
      <c r="S19" s="64"/>
      <c r="T19" s="65" t="s">
        <v>79</v>
      </c>
      <c r="U19" s="62"/>
      <c r="V19" s="63" t="s">
        <v>79</v>
      </c>
      <c r="W19" s="66"/>
      <c r="X19" s="63" t="s">
        <v>79</v>
      </c>
      <c r="Y19" s="64"/>
      <c r="Z19" s="65" t="s">
        <v>79</v>
      </c>
      <c r="AA19" s="62"/>
      <c r="AB19" s="63" t="s">
        <v>79</v>
      </c>
      <c r="AC19" s="64"/>
      <c r="AD19" s="65" t="s">
        <v>79</v>
      </c>
      <c r="AE19" s="62"/>
      <c r="AF19" s="67" t="s">
        <v>79</v>
      </c>
      <c r="AG19" s="68"/>
    </row>
    <row r="20" spans="1:33" ht="12.75">
      <c r="A20" s="7"/>
      <c r="B20" s="55" t="s">
        <v>80</v>
      </c>
      <c r="C20" s="69" t="s">
        <v>78</v>
      </c>
      <c r="D20" s="70" t="s">
        <v>79</v>
      </c>
      <c r="E20" s="71" t="s">
        <v>78</v>
      </c>
      <c r="F20" s="72" t="s">
        <v>79</v>
      </c>
      <c r="G20" s="73" t="s">
        <v>78</v>
      </c>
      <c r="H20" s="70" t="s">
        <v>79</v>
      </c>
      <c r="I20" s="71" t="s">
        <v>78</v>
      </c>
      <c r="J20" s="72" t="s">
        <v>79</v>
      </c>
      <c r="K20" s="73" t="s">
        <v>78</v>
      </c>
      <c r="L20" s="74" t="s">
        <v>79</v>
      </c>
      <c r="M20" s="75"/>
      <c r="N20" s="76" t="s">
        <v>79</v>
      </c>
      <c r="O20" s="77"/>
      <c r="P20" s="78" t="s">
        <v>79</v>
      </c>
      <c r="Q20" s="75"/>
      <c r="R20" s="76" t="s">
        <v>79</v>
      </c>
      <c r="S20" s="77"/>
      <c r="T20" s="78" t="s">
        <v>79</v>
      </c>
      <c r="U20" s="75"/>
      <c r="V20" s="76" t="s">
        <v>79</v>
      </c>
      <c r="W20" s="79"/>
      <c r="X20" s="80" t="s">
        <v>79</v>
      </c>
      <c r="Y20" s="81"/>
      <c r="Z20" s="82" t="s">
        <v>79</v>
      </c>
      <c r="AA20" s="83"/>
      <c r="AB20" s="80" t="s">
        <v>79</v>
      </c>
      <c r="AC20" s="81"/>
      <c r="AD20" s="82" t="s">
        <v>79</v>
      </c>
      <c r="AE20" s="83"/>
      <c r="AF20" s="84" t="s">
        <v>79</v>
      </c>
      <c r="AG20" s="68"/>
    </row>
    <row r="21" spans="1:33" ht="12.75">
      <c r="A21" s="7"/>
      <c r="B21" s="55" t="s">
        <v>81</v>
      </c>
      <c r="C21" s="56" t="s">
        <v>78</v>
      </c>
      <c r="D21" s="57" t="s">
        <v>79</v>
      </c>
      <c r="E21" s="58" t="s">
        <v>78</v>
      </c>
      <c r="F21" s="59" t="s">
        <v>79</v>
      </c>
      <c r="G21" s="60" t="s">
        <v>78</v>
      </c>
      <c r="H21" s="57" t="s">
        <v>79</v>
      </c>
      <c r="I21" s="58" t="s">
        <v>78</v>
      </c>
      <c r="J21" s="59" t="s">
        <v>79</v>
      </c>
      <c r="K21" s="60" t="s">
        <v>78</v>
      </c>
      <c r="L21" s="61" t="s">
        <v>79</v>
      </c>
      <c r="M21" s="62"/>
      <c r="N21" s="63" t="s">
        <v>79</v>
      </c>
      <c r="O21" s="58" t="s">
        <v>78</v>
      </c>
      <c r="P21" s="59" t="s">
        <v>79</v>
      </c>
      <c r="Q21" s="62"/>
      <c r="R21" s="63" t="s">
        <v>79</v>
      </c>
      <c r="S21" s="64"/>
      <c r="T21" s="65" t="s">
        <v>79</v>
      </c>
      <c r="U21" s="62"/>
      <c r="V21" s="63" t="s">
        <v>79</v>
      </c>
      <c r="W21" s="66"/>
      <c r="X21" s="63" t="s">
        <v>79</v>
      </c>
      <c r="Y21" s="64"/>
      <c r="Z21" s="65" t="s">
        <v>79</v>
      </c>
      <c r="AA21" s="62"/>
      <c r="AB21" s="63" t="s">
        <v>79</v>
      </c>
      <c r="AC21" s="64"/>
      <c r="AD21" s="65" t="s">
        <v>79</v>
      </c>
      <c r="AE21" s="62"/>
      <c r="AF21" s="67" t="s">
        <v>79</v>
      </c>
      <c r="AG21" s="68"/>
    </row>
    <row r="22" spans="1:33" ht="12.75">
      <c r="A22" s="7"/>
      <c r="B22" s="55" t="s">
        <v>82</v>
      </c>
      <c r="C22" s="85"/>
      <c r="D22" s="86" t="s">
        <v>79</v>
      </c>
      <c r="E22" s="87"/>
      <c r="F22" s="88" t="s">
        <v>79</v>
      </c>
      <c r="G22" s="89"/>
      <c r="H22" s="86" t="s">
        <v>79</v>
      </c>
      <c r="I22" s="87"/>
      <c r="J22" s="88" t="s">
        <v>79</v>
      </c>
      <c r="K22" s="89"/>
      <c r="L22" s="90" t="s">
        <v>79</v>
      </c>
      <c r="M22" s="75"/>
      <c r="N22" s="76" t="s">
        <v>79</v>
      </c>
      <c r="O22" s="91" t="s">
        <v>78</v>
      </c>
      <c r="P22" s="92" t="s">
        <v>79</v>
      </c>
      <c r="Q22" s="75"/>
      <c r="R22" s="76" t="s">
        <v>79</v>
      </c>
      <c r="S22" s="77"/>
      <c r="T22" s="78" t="s">
        <v>79</v>
      </c>
      <c r="U22" s="75"/>
      <c r="V22" s="76" t="s">
        <v>79</v>
      </c>
      <c r="W22" s="79"/>
      <c r="X22" s="80" t="s">
        <v>79</v>
      </c>
      <c r="Y22" s="81"/>
      <c r="Z22" s="82" t="s">
        <v>79</v>
      </c>
      <c r="AA22" s="83"/>
      <c r="AB22" s="80" t="s">
        <v>79</v>
      </c>
      <c r="AC22" s="81"/>
      <c r="AD22" s="82" t="s">
        <v>79</v>
      </c>
      <c r="AE22" s="83"/>
      <c r="AF22" s="84" t="s">
        <v>79</v>
      </c>
      <c r="AG22" s="68"/>
    </row>
    <row r="23" spans="1:33" ht="12.75">
      <c r="A23" s="7"/>
      <c r="B23" s="55" t="s">
        <v>83</v>
      </c>
      <c r="C23" s="66"/>
      <c r="D23" s="63" t="s">
        <v>79</v>
      </c>
      <c r="E23" s="58" t="s">
        <v>78</v>
      </c>
      <c r="F23" s="59" t="s">
        <v>79</v>
      </c>
      <c r="G23" s="62"/>
      <c r="H23" s="63" t="s">
        <v>79</v>
      </c>
      <c r="I23" s="64"/>
      <c r="J23" s="65" t="s">
        <v>79</v>
      </c>
      <c r="K23" s="62"/>
      <c r="L23" s="67" t="s">
        <v>79</v>
      </c>
      <c r="M23" s="62"/>
      <c r="N23" s="63" t="s">
        <v>79</v>
      </c>
      <c r="O23" s="58" t="s">
        <v>78</v>
      </c>
      <c r="P23" s="59" t="s">
        <v>79</v>
      </c>
      <c r="Q23" s="62"/>
      <c r="R23" s="63" t="s">
        <v>79</v>
      </c>
      <c r="S23" s="64"/>
      <c r="T23" s="65" t="s">
        <v>79</v>
      </c>
      <c r="U23" s="62"/>
      <c r="V23" s="63" t="s">
        <v>79</v>
      </c>
      <c r="W23" s="66"/>
      <c r="X23" s="63" t="s">
        <v>79</v>
      </c>
      <c r="Y23" s="58" t="s">
        <v>78</v>
      </c>
      <c r="Z23" s="59" t="s">
        <v>79</v>
      </c>
      <c r="AA23" s="62"/>
      <c r="AB23" s="63" t="s">
        <v>79</v>
      </c>
      <c r="AC23" s="64"/>
      <c r="AD23" s="65" t="s">
        <v>79</v>
      </c>
      <c r="AE23" s="62"/>
      <c r="AF23" s="67" t="s">
        <v>79</v>
      </c>
      <c r="AG23" s="68"/>
    </row>
    <row r="24" spans="1:33" ht="12.75">
      <c r="A24" s="7"/>
      <c r="B24" s="93" t="s">
        <v>84</v>
      </c>
      <c r="C24" s="94"/>
      <c r="D24" s="95" t="s">
        <v>79</v>
      </c>
      <c r="E24" s="96" t="s">
        <v>78</v>
      </c>
      <c r="F24" s="97" t="s">
        <v>79</v>
      </c>
      <c r="G24" s="98"/>
      <c r="H24" s="95" t="s">
        <v>79</v>
      </c>
      <c r="I24" s="99"/>
      <c r="J24" s="100" t="s">
        <v>79</v>
      </c>
      <c r="K24" s="98"/>
      <c r="L24" s="101" t="s">
        <v>79</v>
      </c>
      <c r="M24" s="102"/>
      <c r="N24" s="103" t="s">
        <v>79</v>
      </c>
      <c r="O24" s="104" t="s">
        <v>78</v>
      </c>
      <c r="P24" s="105" t="s">
        <v>79</v>
      </c>
      <c r="Q24" s="102"/>
      <c r="R24" s="103" t="s">
        <v>79</v>
      </c>
      <c r="S24" s="106"/>
      <c r="T24" s="107" t="s">
        <v>79</v>
      </c>
      <c r="U24" s="102"/>
      <c r="V24" s="103" t="s">
        <v>79</v>
      </c>
      <c r="W24" s="108"/>
      <c r="X24" s="109" t="s">
        <v>79</v>
      </c>
      <c r="Y24" s="110" t="s">
        <v>78</v>
      </c>
      <c r="Z24" s="111" t="s">
        <v>79</v>
      </c>
      <c r="AA24" s="112"/>
      <c r="AB24" s="109" t="s">
        <v>79</v>
      </c>
      <c r="AC24" s="113"/>
      <c r="AD24" s="114" t="s">
        <v>79</v>
      </c>
      <c r="AE24" s="112"/>
      <c r="AF24" s="115" t="s">
        <v>79</v>
      </c>
      <c r="AG24" s="68"/>
    </row>
    <row r="25" spans="1:33" ht="12.75">
      <c r="A25" s="7"/>
      <c r="B25" s="116" t="s">
        <v>85</v>
      </c>
      <c r="G25" s="117"/>
      <c r="AG25" s="9"/>
    </row>
    <row r="26" spans="1:33" ht="9.75" customHeight="1">
      <c r="A26" s="7"/>
      <c r="AG26" s="9"/>
    </row>
    <row r="27" spans="1:33" ht="15">
      <c r="A27" s="7"/>
      <c r="C27" s="319" t="s">
        <v>86</v>
      </c>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1"/>
      <c r="AG27" s="9"/>
    </row>
    <row r="28" spans="1:33" ht="52.5" customHeight="1">
      <c r="A28" s="7"/>
      <c r="C28" s="322"/>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1"/>
      <c r="AG28" s="9"/>
    </row>
    <row r="29" spans="1:33" ht="12.75">
      <c r="A29" s="7"/>
      <c r="AG29" s="9"/>
    </row>
    <row r="30" spans="1:33">
      <c r="A30" s="7"/>
      <c r="B30" s="8" t="s">
        <v>87</v>
      </c>
      <c r="AG30" s="9"/>
    </row>
    <row r="31" spans="1:33" ht="15">
      <c r="A31" s="7"/>
      <c r="B31" s="323" t="s">
        <v>88</v>
      </c>
      <c r="C31" s="325" t="s">
        <v>89</v>
      </c>
      <c r="D31" s="293"/>
      <c r="E31" s="293"/>
      <c r="F31" s="293"/>
      <c r="G31" s="293"/>
      <c r="H31" s="293"/>
      <c r="I31" s="294"/>
      <c r="J31" s="327" t="s">
        <v>90</v>
      </c>
      <c r="K31" s="293"/>
      <c r="L31" s="293"/>
      <c r="M31" s="293"/>
      <c r="N31" s="293"/>
      <c r="O31" s="293"/>
      <c r="P31" s="293"/>
      <c r="Q31" s="293"/>
      <c r="R31" s="293"/>
      <c r="S31" s="293"/>
      <c r="T31" s="293"/>
      <c r="U31" s="294"/>
      <c r="V31" s="328" t="s">
        <v>91</v>
      </c>
      <c r="W31" s="329"/>
      <c r="X31" s="329"/>
      <c r="Y31" s="329"/>
      <c r="Z31" s="329"/>
      <c r="AA31" s="329"/>
      <c r="AB31" s="329"/>
      <c r="AC31" s="329"/>
      <c r="AD31" s="329"/>
      <c r="AE31" s="329"/>
      <c r="AF31" s="330"/>
      <c r="AG31" s="9"/>
    </row>
    <row r="32" spans="1:33" ht="12.75">
      <c r="A32" s="7"/>
      <c r="B32" s="324"/>
      <c r="C32" s="326"/>
      <c r="D32" s="236"/>
      <c r="E32" s="236"/>
      <c r="F32" s="236"/>
      <c r="G32" s="236"/>
      <c r="H32" s="236"/>
      <c r="I32" s="289"/>
      <c r="J32" s="351"/>
      <c r="K32" s="236"/>
      <c r="L32" s="236"/>
      <c r="M32" s="236"/>
      <c r="N32" s="236"/>
      <c r="O32" s="236"/>
      <c r="P32" s="236"/>
      <c r="Q32" s="236"/>
      <c r="R32" s="352" t="s">
        <v>92</v>
      </c>
      <c r="S32" s="353"/>
      <c r="T32" s="353"/>
      <c r="U32" s="354"/>
      <c r="V32" s="355" t="s">
        <v>93</v>
      </c>
      <c r="W32" s="356"/>
      <c r="X32" s="356"/>
      <c r="Y32" s="356"/>
      <c r="Z32" s="356"/>
      <c r="AA32" s="356"/>
      <c r="AB32" s="357" t="s">
        <v>94</v>
      </c>
      <c r="AC32" s="356"/>
      <c r="AD32" s="356"/>
      <c r="AE32" s="356"/>
      <c r="AF32" s="358"/>
      <c r="AG32" s="9"/>
    </row>
    <row r="33" spans="1:33" ht="24.75" customHeight="1">
      <c r="A33" s="7"/>
      <c r="B33" s="324"/>
      <c r="C33" s="363" t="s">
        <v>95</v>
      </c>
      <c r="D33" s="236"/>
      <c r="E33" s="307" t="s">
        <v>96</v>
      </c>
      <c r="F33" s="236"/>
      <c r="G33" s="307" t="s">
        <v>97</v>
      </c>
      <c r="H33" s="236"/>
      <c r="I33" s="289"/>
      <c r="J33" s="308"/>
      <c r="K33" s="236"/>
      <c r="L33" s="236"/>
      <c r="M33" s="236"/>
      <c r="N33" s="236"/>
      <c r="O33" s="236"/>
      <c r="P33" s="236"/>
      <c r="Q33" s="236"/>
      <c r="R33" s="359" t="s">
        <v>98</v>
      </c>
      <c r="S33" s="236"/>
      <c r="T33" s="360" t="s">
        <v>99</v>
      </c>
      <c r="U33" s="289"/>
      <c r="V33" s="361" t="s">
        <v>100</v>
      </c>
      <c r="W33" s="236"/>
      <c r="X33" s="236"/>
      <c r="Y33" s="362" t="s">
        <v>101</v>
      </c>
      <c r="Z33" s="236"/>
      <c r="AA33" s="236"/>
      <c r="AB33" s="311" t="s">
        <v>102</v>
      </c>
      <c r="AC33" s="236"/>
      <c r="AD33" s="313" t="s">
        <v>103</v>
      </c>
      <c r="AE33" s="236"/>
      <c r="AF33" s="289"/>
      <c r="AG33" s="9"/>
    </row>
    <row r="34" spans="1:33" ht="12.75">
      <c r="A34" s="7"/>
      <c r="B34" s="324"/>
      <c r="C34" s="326"/>
      <c r="D34" s="236"/>
      <c r="E34" s="236"/>
      <c r="F34" s="236"/>
      <c r="G34" s="236"/>
      <c r="H34" s="236"/>
      <c r="I34" s="289"/>
      <c r="J34" s="309" t="s">
        <v>104</v>
      </c>
      <c r="K34" s="236"/>
      <c r="L34" s="236"/>
      <c r="M34" s="236"/>
      <c r="N34" s="310" t="s">
        <v>105</v>
      </c>
      <c r="O34" s="236"/>
      <c r="P34" s="236"/>
      <c r="Q34" s="236"/>
      <c r="R34" s="312"/>
      <c r="S34" s="236"/>
      <c r="T34" s="236"/>
      <c r="U34" s="289"/>
      <c r="V34" s="315" t="s">
        <v>106</v>
      </c>
      <c r="W34" s="236"/>
      <c r="X34" s="236"/>
      <c r="Y34" s="316" t="s">
        <v>106</v>
      </c>
      <c r="Z34" s="236"/>
      <c r="AA34" s="236"/>
      <c r="AB34" s="312"/>
      <c r="AC34" s="236"/>
      <c r="AD34" s="314"/>
      <c r="AE34" s="236"/>
      <c r="AF34" s="289"/>
      <c r="AG34" s="9"/>
    </row>
    <row r="35" spans="1:33" ht="12.75">
      <c r="A35" s="7"/>
      <c r="B35" s="118" t="s">
        <v>107</v>
      </c>
      <c r="C35" s="417" t="s">
        <v>489</v>
      </c>
      <c r="D35" s="236"/>
      <c r="E35" s="425" t="s">
        <v>489</v>
      </c>
      <c r="F35" s="426"/>
      <c r="G35" s="257"/>
      <c r="H35" s="236"/>
      <c r="I35" s="258"/>
      <c r="J35" s="259"/>
      <c r="K35" s="236"/>
      <c r="L35" s="236"/>
      <c r="M35" s="236"/>
      <c r="N35" s="260"/>
      <c r="O35" s="236"/>
      <c r="P35" s="236"/>
      <c r="Q35" s="236"/>
      <c r="R35" s="432" t="s">
        <v>488</v>
      </c>
      <c r="S35" s="433"/>
      <c r="T35" s="434" t="s">
        <v>488</v>
      </c>
      <c r="U35" s="435"/>
      <c r="V35" s="447" t="s">
        <v>488</v>
      </c>
      <c r="W35" s="119"/>
      <c r="X35" s="451" t="s">
        <v>488</v>
      </c>
      <c r="Y35" s="459" t="s">
        <v>488</v>
      </c>
      <c r="Z35" s="455"/>
      <c r="AA35" s="451" t="s">
        <v>488</v>
      </c>
      <c r="AB35" s="463" t="s">
        <v>489</v>
      </c>
      <c r="AC35" s="464"/>
      <c r="AD35" s="260"/>
      <c r="AE35" s="236"/>
      <c r="AF35" s="258"/>
      <c r="AG35" s="9"/>
    </row>
    <row r="36" spans="1:33" ht="12.75">
      <c r="A36" s="7"/>
      <c r="B36" s="120">
        <v>2</v>
      </c>
      <c r="C36" s="418" t="s">
        <v>489</v>
      </c>
      <c r="D36" s="236"/>
      <c r="E36" s="427" t="s">
        <v>489</v>
      </c>
      <c r="F36" s="426"/>
      <c r="G36" s="261"/>
      <c r="H36" s="236"/>
      <c r="I36" s="262"/>
      <c r="J36" s="263"/>
      <c r="K36" s="236"/>
      <c r="L36" s="236"/>
      <c r="M36" s="236"/>
      <c r="N36" s="265"/>
      <c r="O36" s="236"/>
      <c r="P36" s="236"/>
      <c r="Q36" s="236"/>
      <c r="R36" s="436" t="s">
        <v>488</v>
      </c>
      <c r="S36" s="433"/>
      <c r="T36" s="437" t="s">
        <v>488</v>
      </c>
      <c r="U36" s="438"/>
      <c r="V36" s="448" t="s">
        <v>488</v>
      </c>
      <c r="W36" s="121"/>
      <c r="X36" s="452" t="s">
        <v>488</v>
      </c>
      <c r="Y36" s="460" t="s">
        <v>488</v>
      </c>
      <c r="Z36" s="456"/>
      <c r="AA36" s="452" t="s">
        <v>488</v>
      </c>
      <c r="AB36" s="465" t="s">
        <v>489</v>
      </c>
      <c r="AC36" s="466"/>
      <c r="AD36" s="364"/>
      <c r="AE36" s="236"/>
      <c r="AF36" s="365"/>
      <c r="AG36" s="9"/>
    </row>
    <row r="37" spans="1:33" ht="12.75">
      <c r="A37" s="7"/>
      <c r="B37" s="120">
        <v>3</v>
      </c>
      <c r="C37" s="417" t="s">
        <v>489</v>
      </c>
      <c r="D37" s="236"/>
      <c r="E37" s="425" t="s">
        <v>489</v>
      </c>
      <c r="F37" s="426"/>
      <c r="G37" s="257"/>
      <c r="H37" s="236"/>
      <c r="I37" s="258"/>
      <c r="J37" s="259"/>
      <c r="K37" s="236"/>
      <c r="L37" s="236"/>
      <c r="M37" s="236"/>
      <c r="N37" s="260"/>
      <c r="O37" s="236"/>
      <c r="P37" s="236"/>
      <c r="Q37" s="236"/>
      <c r="R37" s="432" t="s">
        <v>488</v>
      </c>
      <c r="S37" s="433"/>
      <c r="T37" s="434" t="s">
        <v>488</v>
      </c>
      <c r="U37" s="435"/>
      <c r="V37" s="447" t="s">
        <v>488</v>
      </c>
      <c r="W37" s="119"/>
      <c r="X37" s="451" t="s">
        <v>488</v>
      </c>
      <c r="Y37" s="459" t="s">
        <v>488</v>
      </c>
      <c r="Z37" s="455"/>
      <c r="AA37" s="451" t="s">
        <v>488</v>
      </c>
      <c r="AB37" s="463" t="s">
        <v>489</v>
      </c>
      <c r="AC37" s="464"/>
      <c r="AD37" s="260"/>
      <c r="AE37" s="236"/>
      <c r="AF37" s="258"/>
      <c r="AG37" s="9"/>
    </row>
    <row r="38" spans="1:33" ht="12.75">
      <c r="A38" s="7"/>
      <c r="B38" s="120">
        <v>4</v>
      </c>
      <c r="C38" s="418" t="s">
        <v>489</v>
      </c>
      <c r="D38" s="236"/>
      <c r="E38" s="427" t="s">
        <v>489</v>
      </c>
      <c r="F38" s="426"/>
      <c r="G38" s="261"/>
      <c r="H38" s="236"/>
      <c r="I38" s="262"/>
      <c r="J38" s="263"/>
      <c r="K38" s="236"/>
      <c r="L38" s="236"/>
      <c r="M38" s="236"/>
      <c r="N38" s="264"/>
      <c r="O38" s="236"/>
      <c r="P38" s="236"/>
      <c r="Q38" s="236"/>
      <c r="R38" s="436" t="s">
        <v>488</v>
      </c>
      <c r="S38" s="433"/>
      <c r="T38" s="437" t="s">
        <v>488</v>
      </c>
      <c r="U38" s="438"/>
      <c r="V38" s="448" t="s">
        <v>488</v>
      </c>
      <c r="W38" s="121"/>
      <c r="X38" s="452" t="s">
        <v>488</v>
      </c>
      <c r="Y38" s="460" t="s">
        <v>488</v>
      </c>
      <c r="Z38" s="456"/>
      <c r="AA38" s="452" t="s">
        <v>488</v>
      </c>
      <c r="AB38" s="465" t="s">
        <v>489</v>
      </c>
      <c r="AC38" s="466"/>
      <c r="AD38" s="364"/>
      <c r="AE38" s="236"/>
      <c r="AF38" s="365"/>
      <c r="AG38" s="9"/>
    </row>
    <row r="39" spans="1:33" ht="12.75">
      <c r="A39" s="7"/>
      <c r="B39" s="120">
        <v>5</v>
      </c>
      <c r="C39" s="417" t="s">
        <v>489</v>
      </c>
      <c r="D39" s="236"/>
      <c r="E39" s="425" t="s">
        <v>489</v>
      </c>
      <c r="F39" s="426"/>
      <c r="G39" s="257"/>
      <c r="H39" s="236"/>
      <c r="I39" s="258"/>
      <c r="J39" s="259"/>
      <c r="K39" s="236"/>
      <c r="L39" s="236"/>
      <c r="M39" s="236"/>
      <c r="N39" s="260"/>
      <c r="O39" s="236"/>
      <c r="P39" s="236"/>
      <c r="Q39" s="236"/>
      <c r="R39" s="432" t="s">
        <v>488</v>
      </c>
      <c r="S39" s="433"/>
      <c r="T39" s="434" t="s">
        <v>488</v>
      </c>
      <c r="U39" s="435"/>
      <c r="V39" s="447" t="s">
        <v>488</v>
      </c>
      <c r="W39" s="119"/>
      <c r="X39" s="451" t="s">
        <v>488</v>
      </c>
      <c r="Y39" s="459" t="s">
        <v>488</v>
      </c>
      <c r="Z39" s="455"/>
      <c r="AA39" s="451" t="s">
        <v>488</v>
      </c>
      <c r="AB39" s="432" t="s">
        <v>488</v>
      </c>
      <c r="AC39" s="467"/>
      <c r="AD39" s="260"/>
      <c r="AE39" s="236"/>
      <c r="AF39" s="258"/>
      <c r="AG39" s="9"/>
    </row>
    <row r="40" spans="1:33" ht="12.75">
      <c r="A40" s="7"/>
      <c r="B40" s="120">
        <v>6</v>
      </c>
      <c r="C40" s="418" t="s">
        <v>489</v>
      </c>
      <c r="D40" s="236"/>
      <c r="E40" s="427" t="s">
        <v>489</v>
      </c>
      <c r="F40" s="426"/>
      <c r="G40" s="261"/>
      <c r="H40" s="236"/>
      <c r="I40" s="262"/>
      <c r="J40" s="266"/>
      <c r="K40" s="236"/>
      <c r="L40" s="236"/>
      <c r="M40" s="236"/>
      <c r="N40" s="264"/>
      <c r="O40" s="236"/>
      <c r="P40" s="236"/>
      <c r="Q40" s="236"/>
      <c r="R40" s="436" t="s">
        <v>488</v>
      </c>
      <c r="S40" s="433"/>
      <c r="T40" s="437" t="s">
        <v>488</v>
      </c>
      <c r="U40" s="438"/>
      <c r="V40" s="448" t="s">
        <v>488</v>
      </c>
      <c r="W40" s="121"/>
      <c r="X40" s="452" t="s">
        <v>488</v>
      </c>
      <c r="Y40" s="460" t="s">
        <v>488</v>
      </c>
      <c r="Z40" s="456"/>
      <c r="AA40" s="452" t="s">
        <v>488</v>
      </c>
      <c r="AB40" s="468" t="s">
        <v>488</v>
      </c>
      <c r="AC40" s="469"/>
      <c r="AD40" s="364"/>
      <c r="AE40" s="236"/>
      <c r="AF40" s="365"/>
      <c r="AG40" s="9"/>
    </row>
    <row r="41" spans="1:33" ht="12.75">
      <c r="A41" s="7"/>
      <c r="B41" s="120">
        <v>7</v>
      </c>
      <c r="C41" s="417" t="s">
        <v>489</v>
      </c>
      <c r="D41" s="236"/>
      <c r="E41" s="425" t="s">
        <v>489</v>
      </c>
      <c r="F41" s="426"/>
      <c r="G41" s="257"/>
      <c r="H41" s="236"/>
      <c r="I41" s="258"/>
      <c r="J41" s="259"/>
      <c r="K41" s="236"/>
      <c r="L41" s="236"/>
      <c r="M41" s="236"/>
      <c r="N41" s="260"/>
      <c r="O41" s="236"/>
      <c r="P41" s="236"/>
      <c r="Q41" s="236"/>
      <c r="R41" s="432" t="s">
        <v>488</v>
      </c>
      <c r="S41" s="433"/>
      <c r="T41" s="434" t="s">
        <v>488</v>
      </c>
      <c r="U41" s="435"/>
      <c r="V41" s="447" t="s">
        <v>488</v>
      </c>
      <c r="W41" s="119"/>
      <c r="X41" s="451" t="s">
        <v>488</v>
      </c>
      <c r="Y41" s="459" t="s">
        <v>488</v>
      </c>
      <c r="Z41" s="455"/>
      <c r="AA41" s="451" t="s">
        <v>488</v>
      </c>
      <c r="AB41" s="432" t="s">
        <v>488</v>
      </c>
      <c r="AC41" s="467"/>
      <c r="AD41" s="260"/>
      <c r="AE41" s="236"/>
      <c r="AF41" s="258"/>
      <c r="AG41" s="9"/>
    </row>
    <row r="42" spans="1:33" ht="12.75">
      <c r="A42" s="7"/>
      <c r="B42" s="120">
        <v>8</v>
      </c>
      <c r="C42" s="418" t="s">
        <v>489</v>
      </c>
      <c r="D42" s="236"/>
      <c r="E42" s="427" t="s">
        <v>489</v>
      </c>
      <c r="F42" s="426"/>
      <c r="G42" s="261"/>
      <c r="H42" s="236"/>
      <c r="I42" s="262"/>
      <c r="J42" s="263"/>
      <c r="K42" s="236"/>
      <c r="L42" s="236"/>
      <c r="M42" s="236"/>
      <c r="N42" s="264"/>
      <c r="O42" s="236"/>
      <c r="P42" s="236"/>
      <c r="Q42" s="236"/>
      <c r="R42" s="436" t="s">
        <v>488</v>
      </c>
      <c r="S42" s="433"/>
      <c r="T42" s="437" t="s">
        <v>488</v>
      </c>
      <c r="U42" s="438"/>
      <c r="V42" s="448" t="s">
        <v>488</v>
      </c>
      <c r="W42" s="121"/>
      <c r="X42" s="452" t="s">
        <v>488</v>
      </c>
      <c r="Y42" s="460" t="s">
        <v>488</v>
      </c>
      <c r="Z42" s="456"/>
      <c r="AA42" s="452" t="s">
        <v>488</v>
      </c>
      <c r="AB42" s="468" t="s">
        <v>488</v>
      </c>
      <c r="AC42" s="469"/>
      <c r="AD42" s="364"/>
      <c r="AE42" s="236"/>
      <c r="AF42" s="365"/>
      <c r="AG42" s="9"/>
    </row>
    <row r="43" spans="1:33" ht="12.75">
      <c r="A43" s="7"/>
      <c r="B43" s="122" t="s">
        <v>108</v>
      </c>
      <c r="C43" s="419" t="s">
        <v>489</v>
      </c>
      <c r="D43" s="370"/>
      <c r="E43" s="428" t="s">
        <v>489</v>
      </c>
      <c r="F43" s="429"/>
      <c r="G43" s="372"/>
      <c r="H43" s="370"/>
      <c r="I43" s="371"/>
      <c r="J43" s="373"/>
      <c r="K43" s="370"/>
      <c r="L43" s="370"/>
      <c r="M43" s="370"/>
      <c r="N43" s="369"/>
      <c r="O43" s="370"/>
      <c r="P43" s="370"/>
      <c r="Q43" s="370"/>
      <c r="R43" s="439" t="s">
        <v>488</v>
      </c>
      <c r="S43" s="440"/>
      <c r="T43" s="441" t="s">
        <v>488</v>
      </c>
      <c r="U43" s="442"/>
      <c r="V43" s="449" t="s">
        <v>488</v>
      </c>
      <c r="W43" s="123"/>
      <c r="X43" s="453" t="s">
        <v>488</v>
      </c>
      <c r="Y43" s="461" t="s">
        <v>488</v>
      </c>
      <c r="Z43" s="457"/>
      <c r="AA43" s="453" t="s">
        <v>488</v>
      </c>
      <c r="AB43" s="439" t="s">
        <v>488</v>
      </c>
      <c r="AC43" s="470"/>
      <c r="AD43" s="369"/>
      <c r="AE43" s="370"/>
      <c r="AF43" s="371"/>
      <c r="AG43" s="9"/>
    </row>
    <row r="44" spans="1:33" ht="12.75">
      <c r="A44" s="7"/>
      <c r="B44" s="120">
        <v>2</v>
      </c>
      <c r="C44" s="418" t="s">
        <v>489</v>
      </c>
      <c r="D44" s="236"/>
      <c r="E44" s="427" t="s">
        <v>489</v>
      </c>
      <c r="F44" s="426"/>
      <c r="G44" s="261"/>
      <c r="H44" s="236"/>
      <c r="I44" s="262"/>
      <c r="J44" s="263"/>
      <c r="K44" s="236"/>
      <c r="L44" s="236"/>
      <c r="M44" s="236"/>
      <c r="N44" s="265"/>
      <c r="O44" s="236"/>
      <c r="P44" s="236"/>
      <c r="Q44" s="236"/>
      <c r="R44" s="436" t="s">
        <v>488</v>
      </c>
      <c r="S44" s="433"/>
      <c r="T44" s="437" t="s">
        <v>488</v>
      </c>
      <c r="U44" s="438"/>
      <c r="V44" s="448" t="s">
        <v>488</v>
      </c>
      <c r="W44" s="121"/>
      <c r="X44" s="452" t="s">
        <v>488</v>
      </c>
      <c r="Y44" s="460" t="s">
        <v>488</v>
      </c>
      <c r="Z44" s="456"/>
      <c r="AA44" s="452" t="s">
        <v>488</v>
      </c>
      <c r="AB44" s="468" t="s">
        <v>488</v>
      </c>
      <c r="AC44" s="469"/>
      <c r="AD44" s="364"/>
      <c r="AE44" s="236"/>
      <c r="AF44" s="365"/>
      <c r="AG44" s="9"/>
    </row>
    <row r="45" spans="1:33" ht="12.75">
      <c r="A45" s="7"/>
      <c r="B45" s="120">
        <v>3</v>
      </c>
      <c r="C45" s="417" t="s">
        <v>489</v>
      </c>
      <c r="D45" s="236"/>
      <c r="E45" s="425" t="s">
        <v>489</v>
      </c>
      <c r="F45" s="426"/>
      <c r="G45" s="257"/>
      <c r="H45" s="236"/>
      <c r="I45" s="258"/>
      <c r="J45" s="259"/>
      <c r="K45" s="236"/>
      <c r="L45" s="236"/>
      <c r="M45" s="236"/>
      <c r="N45" s="260"/>
      <c r="O45" s="236"/>
      <c r="P45" s="236"/>
      <c r="Q45" s="236"/>
      <c r="R45" s="432" t="s">
        <v>488</v>
      </c>
      <c r="S45" s="433"/>
      <c r="T45" s="434" t="s">
        <v>488</v>
      </c>
      <c r="U45" s="435"/>
      <c r="V45" s="447" t="s">
        <v>488</v>
      </c>
      <c r="W45" s="119"/>
      <c r="X45" s="451" t="s">
        <v>488</v>
      </c>
      <c r="Y45" s="459" t="s">
        <v>488</v>
      </c>
      <c r="Z45" s="455"/>
      <c r="AA45" s="451" t="s">
        <v>488</v>
      </c>
      <c r="AB45" s="432" t="s">
        <v>488</v>
      </c>
      <c r="AC45" s="467"/>
      <c r="AD45" s="260"/>
      <c r="AE45" s="236"/>
      <c r="AF45" s="258"/>
      <c r="AG45" s="9"/>
    </row>
    <row r="46" spans="1:33" ht="12.75">
      <c r="A46" s="7"/>
      <c r="B46" s="120">
        <v>4</v>
      </c>
      <c r="C46" s="418" t="s">
        <v>489</v>
      </c>
      <c r="D46" s="236"/>
      <c r="E46" s="427" t="s">
        <v>489</v>
      </c>
      <c r="F46" s="426"/>
      <c r="G46" s="261"/>
      <c r="H46" s="236"/>
      <c r="I46" s="262"/>
      <c r="J46" s="263"/>
      <c r="K46" s="236"/>
      <c r="L46" s="236"/>
      <c r="M46" s="236"/>
      <c r="N46" s="264"/>
      <c r="O46" s="236"/>
      <c r="P46" s="236"/>
      <c r="Q46" s="236"/>
      <c r="R46" s="436" t="s">
        <v>488</v>
      </c>
      <c r="S46" s="433"/>
      <c r="T46" s="437" t="s">
        <v>488</v>
      </c>
      <c r="U46" s="438"/>
      <c r="V46" s="448" t="s">
        <v>488</v>
      </c>
      <c r="W46" s="121"/>
      <c r="X46" s="452" t="s">
        <v>488</v>
      </c>
      <c r="Y46" s="460" t="s">
        <v>488</v>
      </c>
      <c r="Z46" s="456"/>
      <c r="AA46" s="452" t="s">
        <v>488</v>
      </c>
      <c r="AB46" s="468" t="s">
        <v>488</v>
      </c>
      <c r="AC46" s="469"/>
      <c r="AD46" s="364"/>
      <c r="AE46" s="236"/>
      <c r="AF46" s="365"/>
      <c r="AG46" s="9"/>
    </row>
    <row r="47" spans="1:33" ht="12.75">
      <c r="A47" s="7"/>
      <c r="B47" s="120">
        <v>5</v>
      </c>
      <c r="C47" s="417" t="s">
        <v>489</v>
      </c>
      <c r="D47" s="236"/>
      <c r="E47" s="425" t="s">
        <v>489</v>
      </c>
      <c r="F47" s="426"/>
      <c r="G47" s="257"/>
      <c r="H47" s="236"/>
      <c r="I47" s="258"/>
      <c r="J47" s="259"/>
      <c r="K47" s="236"/>
      <c r="L47" s="236"/>
      <c r="M47" s="236"/>
      <c r="N47" s="260"/>
      <c r="O47" s="236"/>
      <c r="P47" s="236"/>
      <c r="Q47" s="236"/>
      <c r="R47" s="432" t="s">
        <v>488</v>
      </c>
      <c r="S47" s="433"/>
      <c r="T47" s="434" t="s">
        <v>488</v>
      </c>
      <c r="U47" s="435"/>
      <c r="V47" s="447" t="s">
        <v>488</v>
      </c>
      <c r="W47" s="119"/>
      <c r="X47" s="451" t="s">
        <v>488</v>
      </c>
      <c r="Y47" s="459" t="s">
        <v>488</v>
      </c>
      <c r="Z47" s="455"/>
      <c r="AA47" s="451" t="s">
        <v>488</v>
      </c>
      <c r="AB47" s="432" t="s">
        <v>488</v>
      </c>
      <c r="AC47" s="467"/>
      <c r="AD47" s="260"/>
      <c r="AE47" s="236"/>
      <c r="AF47" s="258"/>
      <c r="AG47" s="9"/>
    </row>
    <row r="48" spans="1:33" ht="12.75">
      <c r="A48" s="7"/>
      <c r="B48" s="120">
        <v>6</v>
      </c>
      <c r="C48" s="418" t="s">
        <v>489</v>
      </c>
      <c r="D48" s="236"/>
      <c r="E48" s="427" t="s">
        <v>489</v>
      </c>
      <c r="F48" s="426"/>
      <c r="G48" s="261"/>
      <c r="H48" s="236"/>
      <c r="I48" s="262"/>
      <c r="J48" s="263"/>
      <c r="K48" s="236"/>
      <c r="L48" s="236"/>
      <c r="M48" s="236"/>
      <c r="N48" s="264"/>
      <c r="O48" s="236"/>
      <c r="P48" s="236"/>
      <c r="Q48" s="236"/>
      <c r="R48" s="436" t="s">
        <v>488</v>
      </c>
      <c r="S48" s="433"/>
      <c r="T48" s="437" t="s">
        <v>488</v>
      </c>
      <c r="U48" s="438"/>
      <c r="V48" s="448" t="s">
        <v>488</v>
      </c>
      <c r="W48" s="121"/>
      <c r="X48" s="452" t="s">
        <v>488</v>
      </c>
      <c r="Y48" s="460" t="s">
        <v>488</v>
      </c>
      <c r="Z48" s="456"/>
      <c r="AA48" s="452" t="s">
        <v>488</v>
      </c>
      <c r="AB48" s="468" t="s">
        <v>488</v>
      </c>
      <c r="AC48" s="469"/>
      <c r="AD48" s="364"/>
      <c r="AE48" s="236"/>
      <c r="AF48" s="365"/>
      <c r="AG48" s="9"/>
    </row>
    <row r="49" spans="1:33" ht="12.75">
      <c r="A49" s="7"/>
      <c r="B49" s="120">
        <v>7</v>
      </c>
      <c r="C49" s="417" t="s">
        <v>489</v>
      </c>
      <c r="D49" s="236"/>
      <c r="E49" s="425" t="s">
        <v>489</v>
      </c>
      <c r="F49" s="426"/>
      <c r="G49" s="257"/>
      <c r="H49" s="236"/>
      <c r="I49" s="258"/>
      <c r="J49" s="259"/>
      <c r="K49" s="236"/>
      <c r="L49" s="236"/>
      <c r="M49" s="236"/>
      <c r="N49" s="260"/>
      <c r="O49" s="236"/>
      <c r="P49" s="236"/>
      <c r="Q49" s="236"/>
      <c r="R49" s="432" t="s">
        <v>488</v>
      </c>
      <c r="S49" s="433"/>
      <c r="T49" s="434" t="s">
        <v>488</v>
      </c>
      <c r="U49" s="435"/>
      <c r="V49" s="447" t="s">
        <v>488</v>
      </c>
      <c r="W49" s="119"/>
      <c r="X49" s="451" t="s">
        <v>488</v>
      </c>
      <c r="Y49" s="459" t="s">
        <v>488</v>
      </c>
      <c r="Z49" s="455"/>
      <c r="AA49" s="451" t="s">
        <v>488</v>
      </c>
      <c r="AB49" s="432" t="s">
        <v>488</v>
      </c>
      <c r="AC49" s="467"/>
      <c r="AD49" s="260"/>
      <c r="AE49" s="236"/>
      <c r="AF49" s="258"/>
      <c r="AG49" s="9"/>
    </row>
    <row r="50" spans="1:33" ht="12.75">
      <c r="A50" s="7"/>
      <c r="B50" s="124">
        <v>8</v>
      </c>
      <c r="C50" s="420" t="s">
        <v>489</v>
      </c>
      <c r="D50" s="374"/>
      <c r="E50" s="430" t="s">
        <v>489</v>
      </c>
      <c r="F50" s="431"/>
      <c r="G50" s="375"/>
      <c r="H50" s="374"/>
      <c r="I50" s="376"/>
      <c r="J50" s="377"/>
      <c r="K50" s="378"/>
      <c r="L50" s="378"/>
      <c r="M50" s="378"/>
      <c r="N50" s="379"/>
      <c r="O50" s="378"/>
      <c r="P50" s="378"/>
      <c r="Q50" s="378"/>
      <c r="R50" s="443" t="s">
        <v>488</v>
      </c>
      <c r="S50" s="444"/>
      <c r="T50" s="445" t="s">
        <v>488</v>
      </c>
      <c r="U50" s="446"/>
      <c r="V50" s="450" t="s">
        <v>488</v>
      </c>
      <c r="W50" s="125"/>
      <c r="X50" s="454" t="s">
        <v>488</v>
      </c>
      <c r="Y50" s="462" t="s">
        <v>488</v>
      </c>
      <c r="Z50" s="458"/>
      <c r="AA50" s="454" t="s">
        <v>488</v>
      </c>
      <c r="AB50" s="471" t="s">
        <v>488</v>
      </c>
      <c r="AC50" s="472"/>
      <c r="AD50" s="366"/>
      <c r="AE50" s="367"/>
      <c r="AF50" s="368"/>
      <c r="AG50" s="9"/>
    </row>
    <row r="51" spans="1:33" ht="12.75">
      <c r="A51" s="3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4"/>
    </row>
  </sheetData>
  <mergeCells count="222">
    <mergeCell ref="C50:D50"/>
    <mergeCell ref="E50:F50"/>
    <mergeCell ref="G50:I50"/>
    <mergeCell ref="J50:M50"/>
    <mergeCell ref="N50:Q50"/>
    <mergeCell ref="R50:S50"/>
    <mergeCell ref="T50:U50"/>
    <mergeCell ref="C49:D49"/>
    <mergeCell ref="E49:F49"/>
    <mergeCell ref="G49:I49"/>
    <mergeCell ref="J49:M49"/>
    <mergeCell ref="N49:Q49"/>
    <mergeCell ref="R49:S49"/>
    <mergeCell ref="T49:U49"/>
    <mergeCell ref="C47:D47"/>
    <mergeCell ref="E47:F47"/>
    <mergeCell ref="G47:I47"/>
    <mergeCell ref="J47:M47"/>
    <mergeCell ref="N47:Q47"/>
    <mergeCell ref="R47:S47"/>
    <mergeCell ref="T47:U47"/>
    <mergeCell ref="C48:D48"/>
    <mergeCell ref="E48:F48"/>
    <mergeCell ref="G48:I48"/>
    <mergeCell ref="J48:M48"/>
    <mergeCell ref="N48:Q48"/>
    <mergeCell ref="R48:S48"/>
    <mergeCell ref="T48:U48"/>
    <mergeCell ref="E43:F43"/>
    <mergeCell ref="G43:I43"/>
    <mergeCell ref="J43:M43"/>
    <mergeCell ref="N43:Q43"/>
    <mergeCell ref="R43:S43"/>
    <mergeCell ref="T43:U43"/>
    <mergeCell ref="C44:D44"/>
    <mergeCell ref="E44:F44"/>
    <mergeCell ref="G44:I44"/>
    <mergeCell ref="J44:M44"/>
    <mergeCell ref="N44:Q44"/>
    <mergeCell ref="R44:S44"/>
    <mergeCell ref="T44:U44"/>
    <mergeCell ref="AB49:AC49"/>
    <mergeCell ref="AD49:AF49"/>
    <mergeCell ref="AB50:AC50"/>
    <mergeCell ref="AD50:AF50"/>
    <mergeCell ref="AD40:AF40"/>
    <mergeCell ref="AD41:AF41"/>
    <mergeCell ref="AD42:AF42"/>
    <mergeCell ref="AD43:AF43"/>
    <mergeCell ref="AD44:AF44"/>
    <mergeCell ref="AD45:AF45"/>
    <mergeCell ref="AD46:AF46"/>
    <mergeCell ref="AB36:AC36"/>
    <mergeCell ref="AD36:AF36"/>
    <mergeCell ref="AB37:AC37"/>
    <mergeCell ref="AD37:AF37"/>
    <mergeCell ref="AB38:AC38"/>
    <mergeCell ref="AD38:AF38"/>
    <mergeCell ref="AD39:AF39"/>
    <mergeCell ref="AD47:AF47"/>
    <mergeCell ref="AB48:AC48"/>
    <mergeCell ref="AD48:AF48"/>
    <mergeCell ref="R35:S35"/>
    <mergeCell ref="T35:U35"/>
    <mergeCell ref="V33:X33"/>
    <mergeCell ref="Y33:AA33"/>
    <mergeCell ref="AB35:AC35"/>
    <mergeCell ref="AD35:AF35"/>
    <mergeCell ref="C33:D34"/>
    <mergeCell ref="E33:F34"/>
    <mergeCell ref="C35:D35"/>
    <mergeCell ref="E35:F35"/>
    <mergeCell ref="G35:I35"/>
    <mergeCell ref="J35:M35"/>
    <mergeCell ref="N35:Q35"/>
    <mergeCell ref="B31:B34"/>
    <mergeCell ref="C31:I32"/>
    <mergeCell ref="J31:U31"/>
    <mergeCell ref="V31:AF31"/>
    <mergeCell ref="C18:D18"/>
    <mergeCell ref="E18:F18"/>
    <mergeCell ref="G18:H18"/>
    <mergeCell ref="I18:J18"/>
    <mergeCell ref="K18:L18"/>
    <mergeCell ref="M18:N18"/>
    <mergeCell ref="O18:P18"/>
    <mergeCell ref="Q18:R18"/>
    <mergeCell ref="S18:T18"/>
    <mergeCell ref="U18:V18"/>
    <mergeCell ref="W18:X18"/>
    <mergeCell ref="Y18:Z18"/>
    <mergeCell ref="AA18:AB18"/>
    <mergeCell ref="AC18:AD18"/>
    <mergeCell ref="J32:Q32"/>
    <mergeCell ref="R32:U32"/>
    <mergeCell ref="V32:AA32"/>
    <mergeCell ref="AB32:AF32"/>
    <mergeCell ref="R33:S34"/>
    <mergeCell ref="T33:U34"/>
    <mergeCell ref="C17:L17"/>
    <mergeCell ref="M17:V17"/>
    <mergeCell ref="W17:AF17"/>
    <mergeCell ref="G33:I34"/>
    <mergeCell ref="J33:Q33"/>
    <mergeCell ref="J34:M34"/>
    <mergeCell ref="N34:Q34"/>
    <mergeCell ref="AB33:AC34"/>
    <mergeCell ref="AD33:AF34"/>
    <mergeCell ref="V34:X34"/>
    <mergeCell ref="Y34:AA34"/>
    <mergeCell ref="AE18:AF18"/>
    <mergeCell ref="C27:AF27"/>
    <mergeCell ref="C28:AF28"/>
    <mergeCell ref="E4:F4"/>
    <mergeCell ref="J4:AF4"/>
    <mergeCell ref="F5:O5"/>
    <mergeCell ref="P5:Q5"/>
    <mergeCell ref="R5:T5"/>
    <mergeCell ref="V5:AF5"/>
    <mergeCell ref="U9:V9"/>
    <mergeCell ref="W9:Y9"/>
    <mergeCell ref="J6:T6"/>
    <mergeCell ref="V6:Y6"/>
    <mergeCell ref="Z6:AF9"/>
    <mergeCell ref="J7:T7"/>
    <mergeCell ref="V7:Y7"/>
    <mergeCell ref="J8:T8"/>
    <mergeCell ref="V8:Y8"/>
    <mergeCell ref="I9:J9"/>
    <mergeCell ref="K9:T9"/>
    <mergeCell ref="B9:D9"/>
    <mergeCell ref="B2:AF2"/>
    <mergeCell ref="AB39:AC39"/>
    <mergeCell ref="AB40:AC40"/>
    <mergeCell ref="AB41:AC41"/>
    <mergeCell ref="AB42:AC42"/>
    <mergeCell ref="AB43:AC43"/>
    <mergeCell ref="AB44:AC44"/>
    <mergeCell ref="AB45:AC45"/>
    <mergeCell ref="G4:H4"/>
    <mergeCell ref="F6:H6"/>
    <mergeCell ref="F7:H7"/>
    <mergeCell ref="F8:H8"/>
    <mergeCell ref="F9:H9"/>
    <mergeCell ref="F13:H13"/>
    <mergeCell ref="R12:T12"/>
    <mergeCell ref="V12:AF12"/>
    <mergeCell ref="B10:AF10"/>
    <mergeCell ref="F11:T11"/>
    <mergeCell ref="U11:AF11"/>
    <mergeCell ref="F12:O12"/>
    <mergeCell ref="P12:Q12"/>
    <mergeCell ref="J13:T13"/>
    <mergeCell ref="V13:Y13"/>
    <mergeCell ref="Z13:AF13"/>
    <mergeCell ref="C14:AF14"/>
    <mergeCell ref="C40:D40"/>
    <mergeCell ref="E40:F40"/>
    <mergeCell ref="G40:I40"/>
    <mergeCell ref="J40:M40"/>
    <mergeCell ref="N40:Q40"/>
    <mergeCell ref="R40:S40"/>
    <mergeCell ref="T40:U40"/>
    <mergeCell ref="AB46:AC46"/>
    <mergeCell ref="AB47:AC47"/>
    <mergeCell ref="C41:D41"/>
    <mergeCell ref="E41:F41"/>
    <mergeCell ref="G41:I41"/>
    <mergeCell ref="J41:M41"/>
    <mergeCell ref="N41:Q41"/>
    <mergeCell ref="R41:S41"/>
    <mergeCell ref="T41:U41"/>
    <mergeCell ref="C42:D42"/>
    <mergeCell ref="E42:F42"/>
    <mergeCell ref="G42:I42"/>
    <mergeCell ref="J42:M42"/>
    <mergeCell ref="N42:Q42"/>
    <mergeCell ref="R42:S42"/>
    <mergeCell ref="T42:U42"/>
    <mergeCell ref="C43:D43"/>
    <mergeCell ref="C38:D38"/>
    <mergeCell ref="E38:F38"/>
    <mergeCell ref="G38:I38"/>
    <mergeCell ref="J38:M38"/>
    <mergeCell ref="N38:Q38"/>
    <mergeCell ref="R38:S38"/>
    <mergeCell ref="T38:U38"/>
    <mergeCell ref="C39:D39"/>
    <mergeCell ref="E39:F39"/>
    <mergeCell ref="G39:I39"/>
    <mergeCell ref="J39:M39"/>
    <mergeCell ref="N39:Q39"/>
    <mergeCell ref="R39:S39"/>
    <mergeCell ref="T39:U39"/>
    <mergeCell ref="C36:D36"/>
    <mergeCell ref="E36:F36"/>
    <mergeCell ref="G36:I36"/>
    <mergeCell ref="J36:M36"/>
    <mergeCell ref="N36:Q36"/>
    <mergeCell ref="R36:S36"/>
    <mergeCell ref="T36:U36"/>
    <mergeCell ref="C37:D37"/>
    <mergeCell ref="E37:F37"/>
    <mergeCell ref="G37:I37"/>
    <mergeCell ref="J37:M37"/>
    <mergeCell ref="N37:Q37"/>
    <mergeCell ref="R37:S37"/>
    <mergeCell ref="T37:U37"/>
    <mergeCell ref="C45:D45"/>
    <mergeCell ref="E45:F45"/>
    <mergeCell ref="G45:I45"/>
    <mergeCell ref="J45:M45"/>
    <mergeCell ref="N45:Q45"/>
    <mergeCell ref="R45:S45"/>
    <mergeCell ref="T45:U45"/>
    <mergeCell ref="C46:D46"/>
    <mergeCell ref="E46:F46"/>
    <mergeCell ref="G46:I46"/>
    <mergeCell ref="J46:M46"/>
    <mergeCell ref="N46:Q46"/>
    <mergeCell ref="R46:S46"/>
    <mergeCell ref="T46:U46"/>
  </mergeCells>
  <phoneticPr fontId="45"/>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リスト!$B$1:$B$15</xm:f>
          </x14:formula1>
          <xm:sqref>N35:N50</xm:sqref>
        </x14:dataValidation>
        <x14:dataValidation type="list" allowBlank="1" showErrorMessage="1" xr:uid="{00000000-0002-0000-0200-000001000000}">
          <x14:formula1>
            <xm:f>リスト!$A$1:$A$15</xm:f>
          </x14:formula1>
          <xm:sqref>J35:J50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30"/>
  <sheetViews>
    <sheetView showGridLines="0" workbookViewId="0">
      <selection activeCell="B29" sqref="B29:I29"/>
    </sheetView>
  </sheetViews>
  <sheetFormatPr defaultColWidth="12.5703125" defaultRowHeight="15.75" customHeight="1"/>
  <cols>
    <col min="1" max="1" width="4.5703125" customWidth="1"/>
    <col min="2" max="2" width="8.140625" customWidth="1"/>
    <col min="3" max="3" width="2.85546875" customWidth="1"/>
    <col min="4" max="5" width="6.42578125" customWidth="1"/>
    <col min="6" max="6" width="8.5703125" customWidth="1"/>
    <col min="7" max="7" width="41.42578125" customWidth="1"/>
    <col min="8" max="8" width="22.5703125" customWidth="1"/>
    <col min="9" max="9" width="66.140625" customWidth="1"/>
    <col min="10" max="10" width="4.5703125" customWidth="1"/>
  </cols>
  <sheetData>
    <row r="1" spans="1:10" ht="12.75">
      <c r="A1" s="2"/>
      <c r="B1" s="3" t="s">
        <v>17</v>
      </c>
      <c r="C1" s="4"/>
      <c r="D1" s="4"/>
      <c r="E1" s="4"/>
      <c r="F1" s="126"/>
      <c r="G1" s="126"/>
      <c r="H1" s="4"/>
      <c r="I1" s="127">
        <f>'1 フェイスシート'!J4</f>
        <v>0</v>
      </c>
      <c r="J1" s="6"/>
    </row>
    <row r="2" spans="1:10" ht="18">
      <c r="A2" s="7"/>
      <c r="B2" s="35" t="s">
        <v>109</v>
      </c>
      <c r="F2" s="128"/>
      <c r="G2" s="128"/>
      <c r="J2" s="9"/>
    </row>
    <row r="3" spans="1:10" ht="24.75" customHeight="1">
      <c r="A3" s="7"/>
      <c r="B3" s="129" t="s">
        <v>110</v>
      </c>
      <c r="J3" s="9"/>
    </row>
    <row r="4" spans="1:10" ht="38.25" customHeight="1">
      <c r="A4" s="7"/>
      <c r="B4" s="380" t="s">
        <v>111</v>
      </c>
      <c r="C4" s="293"/>
      <c r="D4" s="476" t="s">
        <v>491</v>
      </c>
      <c r="E4" s="382"/>
      <c r="F4" s="477" t="s">
        <v>112</v>
      </c>
      <c r="G4" s="130"/>
      <c r="H4" s="131"/>
      <c r="I4" s="132"/>
      <c r="J4" s="9"/>
    </row>
    <row r="5" spans="1:10" ht="15">
      <c r="A5" s="7"/>
      <c r="B5" s="381"/>
      <c r="C5" s="236"/>
      <c r="D5" s="133" t="s">
        <v>113</v>
      </c>
      <c r="E5" s="134" t="s">
        <v>114</v>
      </c>
      <c r="F5" s="134" t="s">
        <v>115</v>
      </c>
      <c r="G5" s="135" t="s">
        <v>116</v>
      </c>
      <c r="H5" s="136" t="s">
        <v>48</v>
      </c>
      <c r="I5" s="137" t="s">
        <v>49</v>
      </c>
      <c r="J5" s="9"/>
    </row>
    <row r="6" spans="1:10" ht="12.75">
      <c r="A6" s="7"/>
      <c r="B6" s="475" t="s">
        <v>117</v>
      </c>
      <c r="C6" s="474"/>
      <c r="D6" s="478" t="s">
        <v>489</v>
      </c>
      <c r="E6" s="479" t="s">
        <v>488</v>
      </c>
      <c r="F6" s="479" t="s">
        <v>488</v>
      </c>
      <c r="G6" s="119">
        <f>'1 フェイスシート'!F5</f>
        <v>0</v>
      </c>
      <c r="H6" s="138">
        <f>'1 フェイスシート'!R5</f>
        <v>0</v>
      </c>
      <c r="I6" s="139">
        <f>'1 フェイスシート'!V5</f>
        <v>0</v>
      </c>
      <c r="J6" s="9"/>
    </row>
    <row r="7" spans="1:10" ht="12.75">
      <c r="A7" s="7"/>
      <c r="B7" s="140" t="s">
        <v>118</v>
      </c>
      <c r="C7" s="473">
        <v>1</v>
      </c>
      <c r="D7" s="480" t="s">
        <v>488</v>
      </c>
      <c r="E7" s="481" t="s">
        <v>488</v>
      </c>
      <c r="F7" s="481" t="s">
        <v>488</v>
      </c>
      <c r="G7" s="141"/>
      <c r="H7" s="142"/>
      <c r="I7" s="143"/>
      <c r="J7" s="9"/>
    </row>
    <row r="8" spans="1:10" ht="12.75">
      <c r="A8" s="7"/>
      <c r="B8" s="144"/>
      <c r="C8" s="473">
        <v>2</v>
      </c>
      <c r="D8" s="478" t="s">
        <v>488</v>
      </c>
      <c r="E8" s="479" t="s">
        <v>488</v>
      </c>
      <c r="F8" s="479" t="s">
        <v>488</v>
      </c>
      <c r="G8" s="145"/>
      <c r="H8" s="146"/>
      <c r="I8" s="147"/>
      <c r="J8" s="9"/>
    </row>
    <row r="9" spans="1:10" ht="12.75">
      <c r="A9" s="7"/>
      <c r="B9" s="148"/>
      <c r="C9" s="149" t="s">
        <v>119</v>
      </c>
      <c r="D9" s="480" t="s">
        <v>488</v>
      </c>
      <c r="E9" s="481" t="s">
        <v>488</v>
      </c>
      <c r="F9" s="481" t="s">
        <v>488</v>
      </c>
      <c r="G9" s="150"/>
      <c r="H9" s="151"/>
      <c r="I9" s="152"/>
      <c r="J9" s="9"/>
    </row>
    <row r="10" spans="1:10" ht="12.75">
      <c r="A10" s="7"/>
      <c r="B10" s="144"/>
      <c r="C10" s="153" t="s">
        <v>120</v>
      </c>
      <c r="D10" s="478" t="s">
        <v>488</v>
      </c>
      <c r="E10" s="479" t="s">
        <v>488</v>
      </c>
      <c r="F10" s="479" t="s">
        <v>488</v>
      </c>
      <c r="G10" s="119"/>
      <c r="H10" s="138"/>
      <c r="I10" s="139"/>
      <c r="J10" s="9"/>
    </row>
    <row r="11" spans="1:10" ht="12.75">
      <c r="A11" s="7"/>
      <c r="B11" s="148"/>
      <c r="C11" s="149" t="s">
        <v>121</v>
      </c>
      <c r="D11" s="480" t="s">
        <v>488</v>
      </c>
      <c r="E11" s="481" t="s">
        <v>488</v>
      </c>
      <c r="F11" s="481" t="s">
        <v>488</v>
      </c>
      <c r="G11" s="150"/>
      <c r="H11" s="151"/>
      <c r="I11" s="152"/>
      <c r="J11" s="9"/>
    </row>
    <row r="12" spans="1:10" ht="12.75">
      <c r="A12" s="7"/>
      <c r="B12" s="144"/>
      <c r="C12" s="153" t="s">
        <v>122</v>
      </c>
      <c r="D12" s="478" t="s">
        <v>488</v>
      </c>
      <c r="E12" s="479" t="s">
        <v>488</v>
      </c>
      <c r="F12" s="479" t="s">
        <v>488</v>
      </c>
      <c r="G12" s="119"/>
      <c r="H12" s="138"/>
      <c r="I12" s="139"/>
      <c r="J12" s="9"/>
    </row>
    <row r="13" spans="1:10" ht="12.75">
      <c r="A13" s="7"/>
      <c r="B13" s="148"/>
      <c r="C13" s="149" t="s">
        <v>123</v>
      </c>
      <c r="D13" s="480" t="s">
        <v>488</v>
      </c>
      <c r="E13" s="481" t="s">
        <v>488</v>
      </c>
      <c r="F13" s="481" t="s">
        <v>488</v>
      </c>
      <c r="G13" s="150"/>
      <c r="H13" s="151"/>
      <c r="I13" s="152"/>
      <c r="J13" s="9"/>
    </row>
    <row r="14" spans="1:10" ht="12.75">
      <c r="A14" s="7"/>
      <c r="B14" s="144"/>
      <c r="C14" s="153" t="s">
        <v>124</v>
      </c>
      <c r="D14" s="478" t="s">
        <v>488</v>
      </c>
      <c r="E14" s="479" t="s">
        <v>488</v>
      </c>
      <c r="F14" s="479" t="s">
        <v>488</v>
      </c>
      <c r="G14" s="119"/>
      <c r="H14" s="138"/>
      <c r="I14" s="139"/>
      <c r="J14" s="9"/>
    </row>
    <row r="15" spans="1:10" ht="12.75">
      <c r="A15" s="7"/>
      <c r="B15" s="148"/>
      <c r="C15" s="149" t="s">
        <v>125</v>
      </c>
      <c r="D15" s="480" t="s">
        <v>488</v>
      </c>
      <c r="E15" s="481" t="s">
        <v>488</v>
      </c>
      <c r="F15" s="481" t="s">
        <v>488</v>
      </c>
      <c r="G15" s="150"/>
      <c r="H15" s="151"/>
      <c r="I15" s="152"/>
      <c r="J15" s="9"/>
    </row>
    <row r="16" spans="1:10" ht="12.75">
      <c r="A16" s="7"/>
      <c r="B16" s="144"/>
      <c r="C16" s="153">
        <v>10</v>
      </c>
      <c r="D16" s="478" t="s">
        <v>488</v>
      </c>
      <c r="E16" s="479" t="s">
        <v>488</v>
      </c>
      <c r="F16" s="479" t="s">
        <v>488</v>
      </c>
      <c r="H16" s="138"/>
      <c r="I16" s="139"/>
      <c r="J16" s="9"/>
    </row>
    <row r="17" spans="1:10" ht="12.75">
      <c r="A17" s="7"/>
      <c r="B17" s="148"/>
      <c r="C17" s="149">
        <v>11</v>
      </c>
      <c r="D17" s="480" t="s">
        <v>488</v>
      </c>
      <c r="E17" s="481" t="s">
        <v>488</v>
      </c>
      <c r="F17" s="481" t="s">
        <v>488</v>
      </c>
      <c r="G17" s="150"/>
      <c r="H17" s="151"/>
      <c r="I17" s="152"/>
      <c r="J17" s="9"/>
    </row>
    <row r="18" spans="1:10" ht="12.75">
      <c r="A18" s="7"/>
      <c r="B18" s="144"/>
      <c r="C18" s="153">
        <v>12</v>
      </c>
      <c r="D18" s="478" t="s">
        <v>488</v>
      </c>
      <c r="E18" s="479" t="s">
        <v>488</v>
      </c>
      <c r="F18" s="479" t="s">
        <v>488</v>
      </c>
      <c r="G18" s="119"/>
      <c r="H18" s="138"/>
      <c r="I18" s="139"/>
      <c r="J18" s="9"/>
    </row>
    <row r="19" spans="1:10" ht="12.75">
      <c r="A19" s="7"/>
      <c r="B19" s="148"/>
      <c r="C19" s="149">
        <v>13</v>
      </c>
      <c r="D19" s="480" t="s">
        <v>488</v>
      </c>
      <c r="E19" s="481" t="s">
        <v>488</v>
      </c>
      <c r="F19" s="481" t="s">
        <v>488</v>
      </c>
      <c r="G19" s="150"/>
      <c r="H19" s="151"/>
      <c r="I19" s="152"/>
      <c r="J19" s="9"/>
    </row>
    <row r="20" spans="1:10" ht="12.75">
      <c r="A20" s="7"/>
      <c r="B20" s="144"/>
      <c r="C20" s="153">
        <v>14</v>
      </c>
      <c r="D20" s="478" t="s">
        <v>488</v>
      </c>
      <c r="E20" s="479" t="s">
        <v>488</v>
      </c>
      <c r="F20" s="479" t="s">
        <v>488</v>
      </c>
      <c r="G20" s="119"/>
      <c r="H20" s="138"/>
      <c r="I20" s="139"/>
      <c r="J20" s="9"/>
    </row>
    <row r="21" spans="1:10" ht="12.75">
      <c r="A21" s="7"/>
      <c r="B21" s="148"/>
      <c r="C21" s="149">
        <v>15</v>
      </c>
      <c r="D21" s="480" t="s">
        <v>488</v>
      </c>
      <c r="E21" s="481" t="s">
        <v>488</v>
      </c>
      <c r="F21" s="481" t="s">
        <v>488</v>
      </c>
      <c r="G21" s="150"/>
      <c r="H21" s="151"/>
      <c r="I21" s="152"/>
      <c r="J21" s="9"/>
    </row>
    <row r="22" spans="1:10" ht="12.75">
      <c r="A22" s="7"/>
      <c r="B22" s="144"/>
      <c r="C22" s="153">
        <v>16</v>
      </c>
      <c r="D22" s="478" t="s">
        <v>488</v>
      </c>
      <c r="E22" s="479" t="s">
        <v>488</v>
      </c>
      <c r="F22" s="479" t="s">
        <v>488</v>
      </c>
      <c r="G22" s="119"/>
      <c r="H22" s="138"/>
      <c r="I22" s="139"/>
      <c r="J22" s="9"/>
    </row>
    <row r="23" spans="1:10" ht="12.75">
      <c r="A23" s="7"/>
      <c r="B23" s="148"/>
      <c r="C23" s="149">
        <v>17</v>
      </c>
      <c r="D23" s="480" t="s">
        <v>488</v>
      </c>
      <c r="E23" s="481" t="s">
        <v>488</v>
      </c>
      <c r="F23" s="481" t="s">
        <v>488</v>
      </c>
      <c r="G23" s="150"/>
      <c r="H23" s="151"/>
      <c r="I23" s="152"/>
      <c r="J23" s="9"/>
    </row>
    <row r="24" spans="1:10" ht="12.75">
      <c r="A24" s="7"/>
      <c r="B24" s="144"/>
      <c r="C24" s="153">
        <v>18</v>
      </c>
      <c r="D24" s="478" t="s">
        <v>488</v>
      </c>
      <c r="E24" s="479" t="s">
        <v>488</v>
      </c>
      <c r="F24" s="479" t="s">
        <v>488</v>
      </c>
      <c r="G24" s="119"/>
      <c r="H24" s="138"/>
      <c r="I24" s="139"/>
      <c r="J24" s="9"/>
    </row>
    <row r="25" spans="1:10" ht="12.75">
      <c r="A25" s="7"/>
      <c r="B25" s="148"/>
      <c r="C25" s="149">
        <v>19</v>
      </c>
      <c r="D25" s="480" t="s">
        <v>488</v>
      </c>
      <c r="E25" s="481" t="s">
        <v>488</v>
      </c>
      <c r="F25" s="481" t="s">
        <v>488</v>
      </c>
      <c r="G25" s="150"/>
      <c r="H25" s="151"/>
      <c r="I25" s="152"/>
      <c r="J25" s="9"/>
    </row>
    <row r="26" spans="1:10" ht="12.75">
      <c r="A26" s="7"/>
      <c r="B26" s="154"/>
      <c r="C26" s="155">
        <v>20</v>
      </c>
      <c r="D26" s="482" t="s">
        <v>488</v>
      </c>
      <c r="E26" s="483" t="s">
        <v>488</v>
      </c>
      <c r="F26" s="483" t="s">
        <v>488</v>
      </c>
      <c r="G26" s="156"/>
      <c r="H26" s="157"/>
      <c r="I26" s="158"/>
      <c r="J26" s="9"/>
    </row>
    <row r="27" spans="1:10" ht="12.75">
      <c r="A27" s="7"/>
      <c r="J27" s="9"/>
    </row>
    <row r="28" spans="1:10" ht="12.75">
      <c r="A28" s="7"/>
      <c r="B28" s="1" t="s">
        <v>42</v>
      </c>
      <c r="J28" s="9"/>
    </row>
    <row r="29" spans="1:10" ht="47.25" customHeight="1">
      <c r="A29" s="7"/>
      <c r="B29" s="322"/>
      <c r="C29" s="320"/>
      <c r="D29" s="320"/>
      <c r="E29" s="320"/>
      <c r="F29" s="320"/>
      <c r="G29" s="320"/>
      <c r="H29" s="320"/>
      <c r="I29" s="321"/>
      <c r="J29" s="9"/>
    </row>
    <row r="30" spans="1:10" ht="12.75">
      <c r="A30" s="32"/>
      <c r="B30" s="33"/>
      <c r="C30" s="33"/>
      <c r="D30" s="33"/>
      <c r="E30" s="33"/>
      <c r="F30" s="33"/>
      <c r="G30" s="33"/>
      <c r="H30" s="33"/>
      <c r="I30" s="33"/>
      <c r="J30" s="34"/>
    </row>
  </sheetData>
  <mergeCells count="4">
    <mergeCell ref="B4:C5"/>
    <mergeCell ref="D4:E4"/>
    <mergeCell ref="B29:I29"/>
    <mergeCell ref="B6:C6"/>
  </mergeCells>
  <phoneticPr fontId="4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20"/>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6.5703125" customWidth="1"/>
    <col min="6" max="6" width="7.140625" customWidth="1"/>
    <col min="7" max="7" width="92.28515625" customWidth="1"/>
    <col min="8" max="8" width="4.5703125" customWidth="1"/>
  </cols>
  <sheetData>
    <row r="1" spans="1:8" ht="12.75">
      <c r="A1" s="159"/>
      <c r="B1" s="3" t="s">
        <v>17</v>
      </c>
      <c r="C1" s="160"/>
      <c r="D1" s="161"/>
      <c r="E1" s="160"/>
      <c r="F1" s="161"/>
      <c r="G1" s="127">
        <f>'1 フェイスシート'!J4</f>
        <v>0</v>
      </c>
      <c r="H1" s="162"/>
    </row>
    <row r="2" spans="1:8" ht="27.75" customHeight="1">
      <c r="A2" s="7"/>
      <c r="B2" s="35" t="s">
        <v>126</v>
      </c>
      <c r="H2" s="9"/>
    </row>
    <row r="3" spans="1:8" ht="16.5">
      <c r="A3" s="163"/>
      <c r="B3" s="164" t="s">
        <v>127</v>
      </c>
      <c r="C3" s="165"/>
      <c r="D3" s="166"/>
      <c r="E3" s="165"/>
      <c r="F3" s="166"/>
      <c r="G3" s="167"/>
      <c r="H3" s="168"/>
    </row>
    <row r="4" spans="1:8" ht="24.75" customHeight="1">
      <c r="A4" s="163"/>
      <c r="B4" s="169" t="s">
        <v>128</v>
      </c>
      <c r="C4" s="170"/>
      <c r="D4" s="171"/>
      <c r="E4" s="170"/>
      <c r="F4" s="166"/>
      <c r="G4" s="167"/>
      <c r="H4" s="168"/>
    </row>
    <row r="5" spans="1:8" ht="26.25" customHeight="1">
      <c r="A5" s="163"/>
      <c r="B5" s="484" t="s">
        <v>488</v>
      </c>
      <c r="C5" s="384" t="s">
        <v>129</v>
      </c>
      <c r="D5" s="236"/>
      <c r="E5" s="236"/>
      <c r="F5" s="174" t="s">
        <v>130</v>
      </c>
      <c r="G5" s="175"/>
      <c r="H5" s="168"/>
    </row>
    <row r="6" spans="1:8" ht="24" customHeight="1">
      <c r="A6" s="163"/>
      <c r="B6" s="169" t="s">
        <v>131</v>
      </c>
      <c r="C6" s="170"/>
      <c r="D6" s="171"/>
      <c r="E6" s="170"/>
      <c r="F6" s="166"/>
      <c r="G6" s="167"/>
      <c r="H6" s="168"/>
    </row>
    <row r="7" spans="1:8" ht="24" customHeight="1">
      <c r="A7" s="163"/>
      <c r="B7" s="490" t="s">
        <v>492</v>
      </c>
      <c r="C7" s="236"/>
      <c r="D7" s="236"/>
      <c r="E7" s="236"/>
      <c r="F7" s="166"/>
      <c r="G7" s="167"/>
      <c r="H7" s="168"/>
    </row>
    <row r="8" spans="1:8" ht="14.25">
      <c r="A8" s="176"/>
      <c r="B8" s="177"/>
      <c r="C8" s="178"/>
      <c r="D8" s="179"/>
      <c r="E8" s="178"/>
      <c r="F8" s="180"/>
      <c r="G8" s="181"/>
      <c r="H8" s="182"/>
    </row>
    <row r="9" spans="1:8" ht="94.5" customHeight="1">
      <c r="A9" s="176"/>
      <c r="B9" s="183" t="s">
        <v>132</v>
      </c>
      <c r="C9" s="184" t="s">
        <v>133</v>
      </c>
      <c r="D9" s="485" t="s">
        <v>488</v>
      </c>
      <c r="E9" s="185" t="s">
        <v>134</v>
      </c>
      <c r="F9" s="167"/>
      <c r="G9" s="186" t="s">
        <v>135</v>
      </c>
      <c r="H9" s="182"/>
    </row>
    <row r="10" spans="1:8" ht="14.25">
      <c r="A10" s="176"/>
      <c r="B10" s="187"/>
      <c r="C10" s="188"/>
      <c r="D10" s="486" t="s">
        <v>488</v>
      </c>
      <c r="E10" s="189" t="s">
        <v>136</v>
      </c>
      <c r="F10" s="167"/>
      <c r="G10" s="385" t="s">
        <v>137</v>
      </c>
      <c r="H10" s="182"/>
    </row>
    <row r="11" spans="1:8" ht="28.5">
      <c r="A11" s="176"/>
      <c r="B11" s="187"/>
      <c r="C11" s="188"/>
      <c r="D11" s="486" t="s">
        <v>488</v>
      </c>
      <c r="E11" s="189" t="s">
        <v>138</v>
      </c>
      <c r="F11" s="167"/>
      <c r="G11" s="236"/>
      <c r="H11" s="182"/>
    </row>
    <row r="12" spans="1:8" ht="48" customHeight="1">
      <c r="A12" s="176"/>
      <c r="B12" s="187"/>
      <c r="C12" s="188"/>
      <c r="D12" s="486"/>
      <c r="E12" s="191"/>
      <c r="F12" s="167"/>
      <c r="G12" s="236"/>
      <c r="H12" s="182"/>
    </row>
    <row r="13" spans="1:8" ht="14.25">
      <c r="A13" s="176"/>
      <c r="B13" s="187"/>
      <c r="C13" s="188"/>
      <c r="D13" s="386" t="s">
        <v>139</v>
      </c>
      <c r="E13" s="236"/>
      <c r="F13" s="167"/>
      <c r="G13" s="387" t="s">
        <v>140</v>
      </c>
      <c r="H13" s="182"/>
    </row>
    <row r="14" spans="1:8" ht="40.5" customHeight="1">
      <c r="A14" s="176"/>
      <c r="B14" s="187"/>
      <c r="C14" s="188"/>
      <c r="D14" s="388"/>
      <c r="E14" s="321"/>
      <c r="F14" s="167"/>
      <c r="G14" s="236"/>
      <c r="H14" s="182"/>
    </row>
    <row r="15" spans="1:8" ht="14.25">
      <c r="A15" s="176"/>
      <c r="B15" s="187"/>
      <c r="C15" s="188"/>
      <c r="D15" s="187"/>
      <c r="E15" s="188"/>
      <c r="F15" s="167"/>
      <c r="G15" s="236"/>
      <c r="H15" s="182"/>
    </row>
    <row r="16" spans="1:8" ht="14.25">
      <c r="A16" s="176"/>
      <c r="B16" s="179"/>
      <c r="C16" s="193"/>
      <c r="D16" s="179"/>
      <c r="E16" s="193"/>
      <c r="F16" s="180"/>
      <c r="G16" s="180"/>
      <c r="H16" s="182"/>
    </row>
    <row r="17" spans="1:8" ht="21.75" customHeight="1">
      <c r="A17" s="163"/>
      <c r="B17" s="389" t="s">
        <v>141</v>
      </c>
      <c r="C17" s="236"/>
      <c r="D17" s="236"/>
      <c r="E17" s="236"/>
      <c r="F17" s="236"/>
      <c r="G17" s="236"/>
      <c r="H17" s="168"/>
    </row>
    <row r="18" spans="1:8" ht="14.25">
      <c r="A18" s="163"/>
      <c r="B18" s="383" t="s">
        <v>142</v>
      </c>
      <c r="C18" s="320"/>
      <c r="D18" s="320"/>
      <c r="E18" s="321"/>
      <c r="F18" s="166"/>
      <c r="G18" s="194" t="s">
        <v>143</v>
      </c>
      <c r="H18" s="168"/>
    </row>
    <row r="19" spans="1:8" ht="78" customHeight="1">
      <c r="A19" s="163"/>
      <c r="B19" s="322"/>
      <c r="C19" s="320"/>
      <c r="D19" s="320"/>
      <c r="E19" s="321"/>
      <c r="F19" s="166"/>
      <c r="G19" s="195"/>
      <c r="H19" s="168"/>
    </row>
    <row r="20" spans="1:8" ht="12.75">
      <c r="A20" s="196"/>
      <c r="B20" s="197"/>
      <c r="C20" s="198"/>
      <c r="D20" s="197"/>
      <c r="E20" s="198"/>
      <c r="F20" s="197"/>
      <c r="G20" s="199"/>
      <c r="H20" s="200"/>
    </row>
  </sheetData>
  <mergeCells count="9">
    <mergeCell ref="B18:E18"/>
    <mergeCell ref="B19:E19"/>
    <mergeCell ref="C5:E5"/>
    <mergeCell ref="B7:E7"/>
    <mergeCell ref="G10:G12"/>
    <mergeCell ref="D13:E13"/>
    <mergeCell ref="G13:G15"/>
    <mergeCell ref="D14:E14"/>
    <mergeCell ref="B17:G17"/>
  </mergeCells>
  <phoneticPr fontId="4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91"/>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6.5703125" customWidth="1"/>
    <col min="6" max="6" width="7.140625" customWidth="1"/>
    <col min="7" max="7" width="92.28515625" customWidth="1"/>
    <col min="8" max="8" width="4.5703125" customWidth="1"/>
  </cols>
  <sheetData>
    <row r="1" spans="1:8" ht="12.75">
      <c r="A1" s="159"/>
      <c r="B1" s="3" t="s">
        <v>17</v>
      </c>
      <c r="C1" s="160"/>
      <c r="D1" s="161"/>
      <c r="E1" s="160"/>
      <c r="F1" s="161"/>
      <c r="G1" s="127">
        <f>'1 フェイスシート'!J4</f>
        <v>0</v>
      </c>
      <c r="H1" s="162"/>
    </row>
    <row r="2" spans="1:8" ht="18">
      <c r="A2" s="163"/>
      <c r="B2" s="201"/>
      <c r="C2" s="165"/>
      <c r="D2" s="166"/>
      <c r="E2" s="165"/>
      <c r="F2" s="166"/>
      <c r="G2" s="167"/>
      <c r="H2" s="168"/>
    </row>
    <row r="3" spans="1:8" ht="16.5">
      <c r="A3" s="163"/>
      <c r="B3" s="164" t="s">
        <v>144</v>
      </c>
      <c r="C3" s="165"/>
      <c r="D3" s="166"/>
      <c r="E3" s="165"/>
      <c r="F3" s="166"/>
      <c r="G3" s="167"/>
      <c r="H3" s="168"/>
    </row>
    <row r="4" spans="1:8" ht="24.75" customHeight="1">
      <c r="A4" s="163"/>
      <c r="B4" s="169" t="s">
        <v>128</v>
      </c>
      <c r="C4" s="170"/>
      <c r="D4" s="171"/>
      <c r="E4" s="170"/>
      <c r="F4" s="166"/>
      <c r="G4" s="167"/>
      <c r="H4" s="168"/>
    </row>
    <row r="5" spans="1:8" ht="13.5">
      <c r="A5" s="163"/>
      <c r="B5" s="484" t="s">
        <v>488</v>
      </c>
      <c r="C5" s="384" t="s">
        <v>145</v>
      </c>
      <c r="D5" s="236"/>
      <c r="E5" s="236"/>
      <c r="F5" s="166"/>
      <c r="G5" s="167"/>
      <c r="H5" s="168"/>
    </row>
    <row r="6" spans="1:8" ht="13.5">
      <c r="A6" s="163"/>
      <c r="B6" s="484" t="s">
        <v>488</v>
      </c>
      <c r="C6" s="390" t="s">
        <v>146</v>
      </c>
      <c r="D6" s="236"/>
      <c r="E6" s="236"/>
      <c r="F6" s="236"/>
      <c r="G6" s="167"/>
      <c r="H6" s="168"/>
    </row>
    <row r="7" spans="1:8" ht="13.5">
      <c r="A7" s="163"/>
      <c r="B7" s="484" t="s">
        <v>488</v>
      </c>
      <c r="C7" s="390" t="s">
        <v>147</v>
      </c>
      <c r="D7" s="236"/>
      <c r="E7" s="236"/>
      <c r="F7" s="487" t="s">
        <v>148</v>
      </c>
      <c r="G7" s="202" t="s">
        <v>149</v>
      </c>
      <c r="H7" s="168"/>
    </row>
    <row r="8" spans="1:8" ht="13.5">
      <c r="A8" s="163"/>
      <c r="B8" s="484" t="s">
        <v>488</v>
      </c>
      <c r="C8" s="390" t="s">
        <v>150</v>
      </c>
      <c r="D8" s="236"/>
      <c r="E8" s="236"/>
      <c r="F8" s="166"/>
      <c r="G8" s="167"/>
      <c r="H8" s="168"/>
    </row>
    <row r="9" spans="1:8" ht="24" customHeight="1">
      <c r="A9" s="163"/>
      <c r="B9" s="169" t="s">
        <v>131</v>
      </c>
      <c r="C9" s="170"/>
      <c r="D9" s="171"/>
      <c r="E9" s="170"/>
      <c r="F9" s="166"/>
      <c r="G9" s="167"/>
      <c r="H9" s="168"/>
    </row>
    <row r="10" spans="1:8" ht="24" customHeight="1">
      <c r="A10" s="163"/>
      <c r="B10" s="490" t="s">
        <v>492</v>
      </c>
      <c r="C10" s="236"/>
      <c r="D10" s="236"/>
      <c r="E10" s="236"/>
      <c r="F10" s="166"/>
      <c r="G10" s="167"/>
      <c r="H10" s="168"/>
    </row>
    <row r="11" spans="1:8" ht="14.25">
      <c r="A11" s="176"/>
      <c r="B11" s="177"/>
      <c r="C11" s="178"/>
      <c r="D11" s="179"/>
      <c r="E11" s="178"/>
      <c r="F11" s="180"/>
      <c r="G11" s="181"/>
      <c r="H11" s="182"/>
    </row>
    <row r="12" spans="1:8" ht="15">
      <c r="A12" s="176"/>
      <c r="B12" s="183" t="s">
        <v>151</v>
      </c>
      <c r="C12" s="184" t="s">
        <v>152</v>
      </c>
      <c r="D12" s="485" t="s">
        <v>488</v>
      </c>
      <c r="E12" s="185" t="s">
        <v>153</v>
      </c>
      <c r="F12" s="167"/>
      <c r="G12" s="391" t="s">
        <v>154</v>
      </c>
      <c r="H12" s="182"/>
    </row>
    <row r="13" spans="1:8" ht="14.25">
      <c r="A13" s="176"/>
      <c r="B13" s="187"/>
      <c r="C13" s="188"/>
      <c r="D13" s="485" t="s">
        <v>488</v>
      </c>
      <c r="E13" s="185" t="s">
        <v>155</v>
      </c>
      <c r="F13" s="167"/>
      <c r="G13" s="236"/>
      <c r="H13" s="182"/>
    </row>
    <row r="14" spans="1:8" ht="28.5">
      <c r="A14" s="176"/>
      <c r="B14" s="187"/>
      <c r="C14" s="188"/>
      <c r="D14" s="485" t="s">
        <v>488</v>
      </c>
      <c r="E14" s="185" t="s">
        <v>156</v>
      </c>
      <c r="F14" s="167"/>
      <c r="G14" s="236"/>
      <c r="H14" s="182"/>
    </row>
    <row r="15" spans="1:8" ht="28.5">
      <c r="A15" s="176"/>
      <c r="B15" s="187"/>
      <c r="C15" s="188"/>
      <c r="D15" s="485" t="s">
        <v>488</v>
      </c>
      <c r="E15" s="185" t="s">
        <v>157</v>
      </c>
      <c r="F15" s="167"/>
      <c r="G15" s="236"/>
      <c r="H15" s="182"/>
    </row>
    <row r="16" spans="1:8" ht="14.25">
      <c r="A16" s="176"/>
      <c r="B16" s="187"/>
      <c r="C16" s="188"/>
      <c r="D16" s="485" t="s">
        <v>488</v>
      </c>
      <c r="E16" s="185" t="s">
        <v>158</v>
      </c>
      <c r="F16" s="167"/>
      <c r="G16" s="236"/>
      <c r="H16" s="182"/>
    </row>
    <row r="17" spans="1:8" ht="28.5">
      <c r="A17" s="176"/>
      <c r="B17" s="187"/>
      <c r="C17" s="188"/>
      <c r="D17" s="486" t="s">
        <v>488</v>
      </c>
      <c r="E17" s="189" t="s">
        <v>159</v>
      </c>
      <c r="F17" s="167"/>
      <c r="G17" s="385" t="s">
        <v>160</v>
      </c>
      <c r="H17" s="182"/>
    </row>
    <row r="18" spans="1:8" ht="14.25">
      <c r="A18" s="176"/>
      <c r="B18" s="187"/>
      <c r="C18" s="188"/>
      <c r="D18" s="486" t="s">
        <v>488</v>
      </c>
      <c r="E18" s="189" t="s">
        <v>161</v>
      </c>
      <c r="F18" s="167"/>
      <c r="G18" s="236"/>
      <c r="H18" s="182"/>
    </row>
    <row r="19" spans="1:8" ht="14.25">
      <c r="A19" s="176"/>
      <c r="B19" s="187"/>
      <c r="C19" s="188"/>
      <c r="D19" s="187"/>
      <c r="E19" s="188"/>
      <c r="F19" s="167"/>
      <c r="G19" s="387" t="s">
        <v>162</v>
      </c>
      <c r="H19" s="182"/>
    </row>
    <row r="20" spans="1:8" ht="14.25">
      <c r="A20" s="176"/>
      <c r="B20" s="187"/>
      <c r="C20" s="188"/>
      <c r="D20" s="392" t="s">
        <v>139</v>
      </c>
      <c r="E20" s="299"/>
      <c r="F20" s="167"/>
      <c r="G20" s="236"/>
      <c r="H20" s="182"/>
    </row>
    <row r="21" spans="1:8" ht="39.75" customHeight="1">
      <c r="A21" s="176"/>
      <c r="B21" s="187"/>
      <c r="C21" s="188"/>
      <c r="D21" s="388"/>
      <c r="E21" s="321"/>
      <c r="F21" s="167"/>
      <c r="G21" s="192"/>
      <c r="H21" s="182"/>
    </row>
    <row r="22" spans="1:8" ht="14.25">
      <c r="A22" s="176"/>
      <c r="B22" s="187"/>
      <c r="C22" s="188"/>
      <c r="D22" s="187"/>
      <c r="E22" s="188"/>
      <c r="F22" s="167"/>
      <c r="G22" s="167"/>
      <c r="H22" s="182"/>
    </row>
    <row r="23" spans="1:8" ht="14.25">
      <c r="A23" s="176"/>
      <c r="B23" s="179"/>
      <c r="C23" s="193"/>
      <c r="D23" s="179"/>
      <c r="E23" s="193"/>
      <c r="F23" s="180"/>
      <c r="G23" s="180"/>
      <c r="H23" s="182"/>
    </row>
    <row r="24" spans="1:8" ht="28.5">
      <c r="A24" s="176"/>
      <c r="B24" s="183" t="s">
        <v>163</v>
      </c>
      <c r="C24" s="184" t="s">
        <v>164</v>
      </c>
      <c r="D24" s="485" t="s">
        <v>488</v>
      </c>
      <c r="E24" s="185" t="s">
        <v>165</v>
      </c>
      <c r="F24" s="167"/>
      <c r="G24" s="391" t="s">
        <v>166</v>
      </c>
      <c r="H24" s="182"/>
    </row>
    <row r="25" spans="1:8" ht="36.75" customHeight="1">
      <c r="A25" s="176"/>
      <c r="B25" s="187"/>
      <c r="C25" s="188"/>
      <c r="D25" s="485" t="s">
        <v>488</v>
      </c>
      <c r="E25" s="185" t="s">
        <v>167</v>
      </c>
      <c r="F25" s="167"/>
      <c r="G25" s="236"/>
      <c r="H25" s="182"/>
    </row>
    <row r="26" spans="1:8" ht="28.5">
      <c r="A26" s="176"/>
      <c r="B26" s="187"/>
      <c r="C26" s="188"/>
      <c r="D26" s="486" t="s">
        <v>488</v>
      </c>
      <c r="E26" s="189" t="s">
        <v>168</v>
      </c>
      <c r="F26" s="167"/>
      <c r="G26" s="393" t="s">
        <v>169</v>
      </c>
      <c r="H26" s="182"/>
    </row>
    <row r="27" spans="1:8" ht="14.25">
      <c r="A27" s="176"/>
      <c r="B27" s="187"/>
      <c r="C27" s="188"/>
      <c r="D27" s="486" t="s">
        <v>488</v>
      </c>
      <c r="E27" s="189" t="s">
        <v>170</v>
      </c>
      <c r="F27" s="167"/>
      <c r="G27" s="236"/>
      <c r="H27" s="182"/>
    </row>
    <row r="28" spans="1:8" ht="14.25">
      <c r="A28" s="176"/>
      <c r="B28" s="187"/>
      <c r="C28" s="188"/>
      <c r="D28" s="187"/>
      <c r="E28" s="188"/>
      <c r="F28" s="167"/>
      <c r="G28" s="236"/>
      <c r="H28" s="182"/>
    </row>
    <row r="29" spans="1:8" ht="14.25">
      <c r="A29" s="176"/>
      <c r="B29" s="187"/>
      <c r="C29" s="188"/>
      <c r="D29" s="392" t="s">
        <v>139</v>
      </c>
      <c r="E29" s="299"/>
      <c r="F29" s="167"/>
      <c r="G29" s="387" t="s">
        <v>171</v>
      </c>
      <c r="H29" s="182"/>
    </row>
    <row r="30" spans="1:8" ht="41.25" customHeight="1">
      <c r="A30" s="176"/>
      <c r="B30" s="187"/>
      <c r="C30" s="188"/>
      <c r="D30" s="388"/>
      <c r="E30" s="321"/>
      <c r="F30" s="167"/>
      <c r="G30" s="236"/>
      <c r="H30" s="182"/>
    </row>
    <row r="31" spans="1:8" ht="14.25">
      <c r="A31" s="176"/>
      <c r="B31" s="187"/>
      <c r="C31" s="188"/>
      <c r="D31" s="187"/>
      <c r="E31" s="188"/>
      <c r="F31" s="167"/>
      <c r="G31" s="167"/>
      <c r="H31" s="182"/>
    </row>
    <row r="32" spans="1:8" ht="14.25">
      <c r="A32" s="176"/>
      <c r="B32" s="179"/>
      <c r="C32" s="193"/>
      <c r="D32" s="179"/>
      <c r="E32" s="193"/>
      <c r="F32" s="180"/>
      <c r="G32" s="180"/>
      <c r="H32" s="182"/>
    </row>
    <row r="33" spans="1:8" ht="15">
      <c r="A33" s="176"/>
      <c r="B33" s="183" t="s">
        <v>172</v>
      </c>
      <c r="C33" s="184" t="s">
        <v>173</v>
      </c>
      <c r="D33" s="395" t="s">
        <v>174</v>
      </c>
      <c r="E33" s="236"/>
      <c r="F33" s="167"/>
      <c r="G33" s="391" t="s">
        <v>175</v>
      </c>
      <c r="H33" s="182"/>
    </row>
    <row r="34" spans="1:8" ht="28.5">
      <c r="A34" s="176"/>
      <c r="B34" s="187"/>
      <c r="C34" s="188"/>
      <c r="D34" s="485" t="s">
        <v>488</v>
      </c>
      <c r="E34" s="185" t="s">
        <v>176</v>
      </c>
      <c r="F34" s="167"/>
      <c r="G34" s="236"/>
      <c r="H34" s="182"/>
    </row>
    <row r="35" spans="1:8" ht="14.25">
      <c r="A35" s="176"/>
      <c r="B35" s="187"/>
      <c r="C35" s="188"/>
      <c r="D35" s="485" t="s">
        <v>488</v>
      </c>
      <c r="E35" s="185" t="s">
        <v>177</v>
      </c>
      <c r="F35" s="167"/>
      <c r="G35" s="236"/>
      <c r="H35" s="182"/>
    </row>
    <row r="36" spans="1:8" ht="14.25">
      <c r="A36" s="176"/>
      <c r="B36" s="187"/>
      <c r="C36" s="188"/>
      <c r="D36" s="485" t="s">
        <v>488</v>
      </c>
      <c r="E36" s="185" t="s">
        <v>178</v>
      </c>
      <c r="F36" s="167"/>
      <c r="G36" s="236"/>
      <c r="H36" s="182"/>
    </row>
    <row r="37" spans="1:8" ht="14.25">
      <c r="A37" s="176"/>
      <c r="B37" s="187"/>
      <c r="C37" s="188"/>
      <c r="D37" s="485" t="s">
        <v>488</v>
      </c>
      <c r="E37" s="185" t="s">
        <v>179</v>
      </c>
      <c r="F37" s="167"/>
      <c r="G37" s="236"/>
      <c r="H37" s="182"/>
    </row>
    <row r="38" spans="1:8" ht="14.25">
      <c r="A38" s="176"/>
      <c r="B38" s="187"/>
      <c r="C38" s="188"/>
      <c r="D38" s="485" t="s">
        <v>488</v>
      </c>
      <c r="E38" s="185" t="s">
        <v>180</v>
      </c>
      <c r="F38" s="167"/>
      <c r="G38" s="236"/>
      <c r="H38" s="182"/>
    </row>
    <row r="39" spans="1:8" ht="14.25">
      <c r="A39" s="176"/>
      <c r="B39" s="187"/>
      <c r="C39" s="188"/>
      <c r="D39" s="485" t="s">
        <v>488</v>
      </c>
      <c r="E39" s="185" t="s">
        <v>181</v>
      </c>
      <c r="F39" s="167"/>
      <c r="G39" s="236"/>
      <c r="H39" s="182"/>
    </row>
    <row r="40" spans="1:8" ht="14.25">
      <c r="A40" s="176"/>
      <c r="B40" s="187"/>
      <c r="C40" s="188"/>
      <c r="D40" s="485" t="s">
        <v>488</v>
      </c>
      <c r="E40" s="185" t="s">
        <v>182</v>
      </c>
      <c r="F40" s="167"/>
      <c r="G40" s="236"/>
      <c r="H40" s="182"/>
    </row>
    <row r="41" spans="1:8" ht="14.25">
      <c r="A41" s="176"/>
      <c r="B41" s="187"/>
      <c r="C41" s="188"/>
      <c r="D41" s="485" t="s">
        <v>488</v>
      </c>
      <c r="E41" s="185" t="s">
        <v>183</v>
      </c>
      <c r="F41" s="167"/>
      <c r="G41" s="236"/>
      <c r="H41" s="182"/>
    </row>
    <row r="42" spans="1:8" ht="14.25">
      <c r="A42" s="176"/>
      <c r="B42" s="187"/>
      <c r="C42" s="188"/>
      <c r="D42" s="485" t="s">
        <v>488</v>
      </c>
      <c r="E42" s="185" t="s">
        <v>184</v>
      </c>
      <c r="F42" s="167"/>
      <c r="G42" s="236"/>
      <c r="H42" s="182"/>
    </row>
    <row r="43" spans="1:8" ht="14.25">
      <c r="A43" s="176"/>
      <c r="B43" s="187"/>
      <c r="C43" s="188"/>
      <c r="D43" s="485" t="s">
        <v>488</v>
      </c>
      <c r="E43" s="185" t="s">
        <v>185</v>
      </c>
      <c r="F43" s="167"/>
      <c r="G43" s="236"/>
      <c r="H43" s="182"/>
    </row>
    <row r="44" spans="1:8" ht="14.25">
      <c r="A44" s="176"/>
      <c r="B44" s="187"/>
      <c r="C44" s="188"/>
      <c r="D44" s="485" t="s">
        <v>488</v>
      </c>
      <c r="E44" s="185" t="s">
        <v>186</v>
      </c>
      <c r="F44" s="167"/>
      <c r="G44" s="236"/>
      <c r="H44" s="182"/>
    </row>
    <row r="45" spans="1:8" ht="14.25">
      <c r="A45" s="176"/>
      <c r="B45" s="187"/>
      <c r="C45" s="188"/>
      <c r="D45" s="485" t="s">
        <v>488</v>
      </c>
      <c r="E45" s="185" t="s">
        <v>187</v>
      </c>
      <c r="F45" s="167"/>
      <c r="G45" s="236"/>
      <c r="H45" s="182"/>
    </row>
    <row r="46" spans="1:8" ht="14.25">
      <c r="A46" s="176"/>
      <c r="B46" s="187"/>
      <c r="C46" s="188"/>
      <c r="D46" s="485" t="s">
        <v>488</v>
      </c>
      <c r="E46" s="185" t="s">
        <v>188</v>
      </c>
      <c r="F46" s="167"/>
      <c r="G46" s="236"/>
      <c r="H46" s="182"/>
    </row>
    <row r="47" spans="1:8" ht="271.5" customHeight="1">
      <c r="A47" s="176"/>
      <c r="B47" s="187"/>
      <c r="C47" s="188"/>
      <c r="D47" s="485" t="s">
        <v>488</v>
      </c>
      <c r="E47" s="185" t="s">
        <v>189</v>
      </c>
      <c r="F47" s="167"/>
      <c r="G47" s="236"/>
      <c r="H47" s="182"/>
    </row>
    <row r="48" spans="1:8" ht="14.25">
      <c r="A48" s="176"/>
      <c r="B48" s="187"/>
      <c r="C48" s="188"/>
      <c r="D48" s="396" t="s">
        <v>190</v>
      </c>
      <c r="E48" s="236"/>
      <c r="F48" s="167"/>
      <c r="G48" s="236"/>
      <c r="H48" s="182"/>
    </row>
    <row r="49" spans="1:8" ht="14.25">
      <c r="A49" s="176"/>
      <c r="B49" s="187"/>
      <c r="C49" s="188"/>
      <c r="D49" s="486" t="s">
        <v>488</v>
      </c>
      <c r="E49" s="189" t="s">
        <v>191</v>
      </c>
      <c r="F49" s="167"/>
      <c r="G49" s="236"/>
      <c r="H49" s="182"/>
    </row>
    <row r="50" spans="1:8" ht="14.25">
      <c r="A50" s="176"/>
      <c r="B50" s="187"/>
      <c r="C50" s="188"/>
      <c r="D50" s="486" t="s">
        <v>488</v>
      </c>
      <c r="E50" s="189" t="s">
        <v>192</v>
      </c>
      <c r="F50" s="167"/>
      <c r="G50" s="236"/>
      <c r="H50" s="182"/>
    </row>
    <row r="51" spans="1:8" ht="14.25">
      <c r="A51" s="176"/>
      <c r="B51" s="187"/>
      <c r="C51" s="188"/>
      <c r="D51" s="486" t="s">
        <v>488</v>
      </c>
      <c r="E51" s="189" t="s">
        <v>193</v>
      </c>
      <c r="F51" s="167"/>
      <c r="G51" s="236"/>
      <c r="H51" s="182"/>
    </row>
    <row r="52" spans="1:8" ht="14.25">
      <c r="A52" s="176"/>
      <c r="B52" s="187"/>
      <c r="C52" s="188"/>
      <c r="D52" s="486" t="s">
        <v>488</v>
      </c>
      <c r="E52" s="189" t="s">
        <v>194</v>
      </c>
      <c r="F52" s="167"/>
      <c r="G52" s="393" t="s">
        <v>195</v>
      </c>
      <c r="H52" s="182"/>
    </row>
    <row r="53" spans="1:8" ht="14.25">
      <c r="A53" s="176"/>
      <c r="B53" s="187"/>
      <c r="C53" s="188"/>
      <c r="D53" s="486" t="s">
        <v>488</v>
      </c>
      <c r="E53" s="189" t="s">
        <v>196</v>
      </c>
      <c r="F53" s="167"/>
      <c r="G53" s="236"/>
      <c r="H53" s="182"/>
    </row>
    <row r="54" spans="1:8" ht="29.25" customHeight="1">
      <c r="A54" s="176"/>
      <c r="B54" s="187"/>
      <c r="C54" s="188"/>
      <c r="D54" s="486" t="s">
        <v>488</v>
      </c>
      <c r="E54" s="189" t="s">
        <v>197</v>
      </c>
      <c r="F54" s="167"/>
      <c r="G54" s="236"/>
      <c r="H54" s="182"/>
    </row>
    <row r="55" spans="1:8" ht="14.25">
      <c r="A55" s="176"/>
      <c r="B55" s="187"/>
      <c r="C55" s="188"/>
      <c r="D55" s="187"/>
      <c r="E55" s="188"/>
      <c r="F55" s="167"/>
      <c r="G55" s="192"/>
      <c r="H55" s="182"/>
    </row>
    <row r="56" spans="1:8" ht="14.25">
      <c r="A56" s="176"/>
      <c r="B56" s="187"/>
      <c r="C56" s="188"/>
      <c r="D56" s="392" t="s">
        <v>139</v>
      </c>
      <c r="E56" s="299"/>
      <c r="F56" s="167"/>
      <c r="G56" s="192"/>
      <c r="H56" s="182"/>
    </row>
    <row r="57" spans="1:8" ht="41.25" customHeight="1">
      <c r="A57" s="176"/>
      <c r="B57" s="187"/>
      <c r="C57" s="188"/>
      <c r="D57" s="388"/>
      <c r="E57" s="321"/>
      <c r="F57" s="167"/>
      <c r="G57" s="192"/>
      <c r="H57" s="182"/>
    </row>
    <row r="58" spans="1:8" ht="14.25">
      <c r="A58" s="176"/>
      <c r="B58" s="187"/>
      <c r="C58" s="188"/>
      <c r="D58" s="187"/>
      <c r="E58" s="188"/>
      <c r="F58" s="167"/>
      <c r="G58" s="192"/>
      <c r="H58" s="182"/>
    </row>
    <row r="59" spans="1:8" ht="14.25">
      <c r="A59" s="176"/>
      <c r="B59" s="177"/>
      <c r="C59" s="178"/>
      <c r="D59" s="179"/>
      <c r="E59" s="203"/>
      <c r="F59" s="180"/>
      <c r="G59" s="180"/>
      <c r="H59" s="182"/>
    </row>
    <row r="60" spans="1:8" ht="15">
      <c r="A60" s="176"/>
      <c r="B60" s="183" t="s">
        <v>198</v>
      </c>
      <c r="C60" s="394" t="s">
        <v>199</v>
      </c>
      <c r="D60" s="485" t="s">
        <v>488</v>
      </c>
      <c r="E60" s="204" t="s">
        <v>200</v>
      </c>
      <c r="F60" s="167"/>
      <c r="G60" s="391" t="s">
        <v>201</v>
      </c>
      <c r="H60" s="182"/>
    </row>
    <row r="61" spans="1:8" ht="38.25" customHeight="1">
      <c r="A61" s="176"/>
      <c r="B61" s="205"/>
      <c r="C61" s="236"/>
      <c r="D61" s="485" t="s">
        <v>488</v>
      </c>
      <c r="E61" s="206" t="s">
        <v>202</v>
      </c>
      <c r="F61" s="167"/>
      <c r="G61" s="236"/>
      <c r="H61" s="182"/>
    </row>
    <row r="62" spans="1:8" ht="14.25">
      <c r="A62" s="176"/>
      <c r="B62" s="187"/>
      <c r="C62" s="173"/>
      <c r="D62" s="486" t="s">
        <v>488</v>
      </c>
      <c r="E62" s="189" t="s">
        <v>203</v>
      </c>
      <c r="F62" s="167"/>
      <c r="G62" s="385" t="s">
        <v>204</v>
      </c>
      <c r="H62" s="182"/>
    </row>
    <row r="63" spans="1:8" ht="14.25">
      <c r="A63" s="176"/>
      <c r="B63" s="187"/>
      <c r="C63" s="188"/>
      <c r="D63" s="172"/>
      <c r="E63" s="188"/>
      <c r="F63" s="167"/>
      <c r="G63" s="236"/>
      <c r="H63" s="182"/>
    </row>
    <row r="64" spans="1:8" ht="14.25">
      <c r="A64" s="176"/>
      <c r="B64" s="187"/>
      <c r="C64" s="188"/>
      <c r="D64" s="392" t="s">
        <v>139</v>
      </c>
      <c r="E64" s="299"/>
      <c r="F64" s="167"/>
      <c r="G64" s="387" t="s">
        <v>205</v>
      </c>
      <c r="H64" s="182"/>
    </row>
    <row r="65" spans="1:8" ht="42" customHeight="1">
      <c r="A65" s="176"/>
      <c r="B65" s="187"/>
      <c r="C65" s="188"/>
      <c r="D65" s="388"/>
      <c r="E65" s="321"/>
      <c r="F65" s="167"/>
      <c r="G65" s="236"/>
      <c r="H65" s="182"/>
    </row>
    <row r="66" spans="1:8" ht="14.25">
      <c r="A66" s="176"/>
      <c r="B66" s="187"/>
      <c r="C66" s="188"/>
      <c r="D66" s="187"/>
      <c r="E66" s="188"/>
      <c r="F66" s="167"/>
      <c r="G66" s="236"/>
      <c r="H66" s="182"/>
    </row>
    <row r="67" spans="1:8" ht="14.25">
      <c r="A67" s="176"/>
      <c r="B67" s="179"/>
      <c r="C67" s="193"/>
      <c r="D67" s="179"/>
      <c r="E67" s="193"/>
      <c r="F67" s="180"/>
      <c r="G67" s="180"/>
      <c r="H67" s="182"/>
    </row>
    <row r="68" spans="1:8" ht="15">
      <c r="A68" s="176"/>
      <c r="B68" s="183" t="s">
        <v>206</v>
      </c>
      <c r="C68" s="394" t="s">
        <v>207</v>
      </c>
      <c r="D68" s="485" t="s">
        <v>488</v>
      </c>
      <c r="E68" s="185" t="s">
        <v>208</v>
      </c>
      <c r="F68" s="167"/>
      <c r="G68" s="391" t="s">
        <v>209</v>
      </c>
      <c r="H68" s="182"/>
    </row>
    <row r="69" spans="1:8" ht="28.5">
      <c r="A69" s="176"/>
      <c r="B69" s="205"/>
      <c r="C69" s="236"/>
      <c r="D69" s="485" t="s">
        <v>488</v>
      </c>
      <c r="E69" s="185" t="s">
        <v>210</v>
      </c>
      <c r="F69" s="167"/>
      <c r="G69" s="236"/>
      <c r="H69" s="182"/>
    </row>
    <row r="70" spans="1:8" ht="14.25">
      <c r="A70" s="176"/>
      <c r="B70" s="187"/>
      <c r="C70" s="188"/>
      <c r="D70" s="485" t="s">
        <v>488</v>
      </c>
      <c r="E70" s="185" t="s">
        <v>211</v>
      </c>
      <c r="F70" s="167"/>
      <c r="G70" s="236"/>
      <c r="H70" s="182"/>
    </row>
    <row r="71" spans="1:8" ht="14.25">
      <c r="A71" s="176"/>
      <c r="B71" s="187"/>
      <c r="C71" s="188"/>
      <c r="D71" s="486" t="s">
        <v>488</v>
      </c>
      <c r="E71" s="189" t="s">
        <v>212</v>
      </c>
      <c r="F71" s="167"/>
      <c r="G71" s="385" t="s">
        <v>213</v>
      </c>
      <c r="H71" s="182"/>
    </row>
    <row r="72" spans="1:8" ht="14.25">
      <c r="A72" s="176"/>
      <c r="B72" s="187"/>
      <c r="C72" s="188"/>
      <c r="D72" s="486" t="s">
        <v>488</v>
      </c>
      <c r="E72" s="189" t="s">
        <v>214</v>
      </c>
      <c r="F72" s="167"/>
      <c r="G72" s="236"/>
      <c r="H72" s="182"/>
    </row>
    <row r="73" spans="1:8" ht="14.25">
      <c r="A73" s="176"/>
      <c r="B73" s="187"/>
      <c r="C73" s="188"/>
      <c r="D73" s="486" t="s">
        <v>488</v>
      </c>
      <c r="E73" s="189" t="s">
        <v>215</v>
      </c>
      <c r="F73" s="167"/>
      <c r="G73" s="236"/>
      <c r="H73" s="182"/>
    </row>
    <row r="74" spans="1:8" ht="14.25">
      <c r="A74" s="176"/>
      <c r="B74" s="187"/>
      <c r="C74" s="188"/>
      <c r="D74" s="187"/>
      <c r="E74" s="188"/>
      <c r="F74" s="167"/>
      <c r="G74" s="236"/>
      <c r="H74" s="182"/>
    </row>
    <row r="75" spans="1:8" ht="14.25">
      <c r="A75" s="176"/>
      <c r="B75" s="187"/>
      <c r="C75" s="188"/>
      <c r="D75" s="392" t="s">
        <v>139</v>
      </c>
      <c r="E75" s="299"/>
      <c r="F75" s="167"/>
      <c r="G75" s="387" t="s">
        <v>216</v>
      </c>
      <c r="H75" s="182"/>
    </row>
    <row r="76" spans="1:8" ht="42.75" customHeight="1">
      <c r="A76" s="176"/>
      <c r="B76" s="187"/>
      <c r="C76" s="188"/>
      <c r="D76" s="388"/>
      <c r="E76" s="321"/>
      <c r="F76" s="167"/>
      <c r="G76" s="236"/>
      <c r="H76" s="182"/>
    </row>
    <row r="77" spans="1:8" ht="14.25">
      <c r="A77" s="176"/>
      <c r="B77" s="187"/>
      <c r="C77" s="188"/>
      <c r="D77" s="187"/>
      <c r="E77" s="188"/>
      <c r="F77" s="167"/>
      <c r="G77" s="236"/>
      <c r="H77" s="182"/>
    </row>
    <row r="78" spans="1:8" ht="14.25">
      <c r="A78" s="176"/>
      <c r="B78" s="179"/>
      <c r="C78" s="193"/>
      <c r="D78" s="179"/>
      <c r="E78" s="193"/>
      <c r="F78" s="180"/>
      <c r="G78" s="180"/>
      <c r="H78" s="182"/>
    </row>
    <row r="79" spans="1:8" ht="15">
      <c r="A79" s="176"/>
      <c r="B79" s="183" t="s">
        <v>217</v>
      </c>
      <c r="C79" s="184" t="s">
        <v>218</v>
      </c>
      <c r="D79" s="485" t="s">
        <v>488</v>
      </c>
      <c r="E79" s="185" t="s">
        <v>219</v>
      </c>
      <c r="F79" s="167"/>
      <c r="G79" s="391" t="s">
        <v>220</v>
      </c>
      <c r="H79" s="182"/>
    </row>
    <row r="80" spans="1:8" ht="38.25" customHeight="1">
      <c r="A80" s="176"/>
      <c r="B80" s="187"/>
      <c r="C80" s="188"/>
      <c r="D80" s="485" t="s">
        <v>488</v>
      </c>
      <c r="E80" s="185" t="s">
        <v>221</v>
      </c>
      <c r="F80" s="167"/>
      <c r="G80" s="236"/>
      <c r="H80" s="182"/>
    </row>
    <row r="81" spans="1:8" ht="28.5">
      <c r="A81" s="176"/>
      <c r="B81" s="187"/>
      <c r="C81" s="188"/>
      <c r="D81" s="486" t="s">
        <v>488</v>
      </c>
      <c r="E81" s="189" t="s">
        <v>222</v>
      </c>
      <c r="F81" s="167"/>
      <c r="G81" s="385" t="s">
        <v>223</v>
      </c>
      <c r="H81" s="182"/>
    </row>
    <row r="82" spans="1:8" ht="28.5">
      <c r="A82" s="176"/>
      <c r="B82" s="187"/>
      <c r="C82" s="188"/>
      <c r="D82" s="486" t="s">
        <v>488</v>
      </c>
      <c r="E82" s="189" t="s">
        <v>224</v>
      </c>
      <c r="F82" s="167"/>
      <c r="G82" s="236"/>
      <c r="H82" s="182"/>
    </row>
    <row r="83" spans="1:8" ht="14.25">
      <c r="A83" s="176"/>
      <c r="B83" s="187"/>
      <c r="C83" s="188"/>
      <c r="D83" s="187"/>
      <c r="E83" s="188"/>
      <c r="F83" s="167"/>
      <c r="G83" s="387" t="s">
        <v>225</v>
      </c>
      <c r="H83" s="182"/>
    </row>
    <row r="84" spans="1:8" ht="14.25">
      <c r="A84" s="176"/>
      <c r="B84" s="187"/>
      <c r="C84" s="188"/>
      <c r="D84" s="392" t="s">
        <v>139</v>
      </c>
      <c r="E84" s="299"/>
      <c r="F84" s="167"/>
      <c r="G84" s="236"/>
      <c r="H84" s="182"/>
    </row>
    <row r="85" spans="1:8" ht="42" customHeight="1">
      <c r="A85" s="176"/>
      <c r="B85" s="187"/>
      <c r="C85" s="188"/>
      <c r="D85" s="388"/>
      <c r="E85" s="321"/>
      <c r="F85" s="167"/>
      <c r="G85" s="236"/>
      <c r="H85" s="182"/>
    </row>
    <row r="86" spans="1:8" ht="14.25">
      <c r="A86" s="176"/>
      <c r="B86" s="187"/>
      <c r="C86" s="188"/>
      <c r="D86" s="187"/>
      <c r="E86" s="188"/>
      <c r="F86" s="167"/>
      <c r="G86" s="192"/>
      <c r="H86" s="182"/>
    </row>
    <row r="87" spans="1:8" ht="14.25">
      <c r="A87" s="176"/>
      <c r="B87" s="179"/>
      <c r="C87" s="193"/>
      <c r="D87" s="179"/>
      <c r="E87" s="193"/>
      <c r="F87" s="180"/>
      <c r="G87" s="180"/>
      <c r="H87" s="182"/>
    </row>
    <row r="88" spans="1:8" ht="20.25" customHeight="1">
      <c r="A88" s="176"/>
      <c r="B88" s="389" t="s">
        <v>226</v>
      </c>
      <c r="C88" s="236"/>
      <c r="D88" s="236"/>
      <c r="E88" s="236"/>
      <c r="F88" s="236"/>
      <c r="G88" s="236"/>
      <c r="H88" s="182"/>
    </row>
    <row r="89" spans="1:8" ht="14.25">
      <c r="A89" s="176"/>
      <c r="B89" s="397" t="s">
        <v>142</v>
      </c>
      <c r="C89" s="320"/>
      <c r="D89" s="320"/>
      <c r="E89" s="321"/>
      <c r="F89" s="208"/>
      <c r="G89" s="209" t="s">
        <v>227</v>
      </c>
      <c r="H89" s="182"/>
    </row>
    <row r="90" spans="1:8" ht="78" customHeight="1">
      <c r="A90" s="176"/>
      <c r="B90" s="398"/>
      <c r="C90" s="320"/>
      <c r="D90" s="320"/>
      <c r="E90" s="321"/>
      <c r="F90" s="208"/>
      <c r="G90" s="210"/>
      <c r="H90" s="182"/>
    </row>
    <row r="91" spans="1:8" ht="12.75">
      <c r="A91" s="211"/>
      <c r="B91" s="199"/>
      <c r="C91" s="212"/>
      <c r="D91" s="199"/>
      <c r="E91" s="212"/>
      <c r="F91" s="199"/>
      <c r="G91" s="199"/>
      <c r="H91" s="213"/>
    </row>
  </sheetData>
  <mergeCells count="41">
    <mergeCell ref="B88:G88"/>
    <mergeCell ref="B89:E89"/>
    <mergeCell ref="B90:E90"/>
    <mergeCell ref="G52:G54"/>
    <mergeCell ref="G60:G61"/>
    <mergeCell ref="G62:G63"/>
    <mergeCell ref="G64:G66"/>
    <mergeCell ref="G68:G70"/>
    <mergeCell ref="G71:G74"/>
    <mergeCell ref="G75:G77"/>
    <mergeCell ref="G79:G80"/>
    <mergeCell ref="G81:G82"/>
    <mergeCell ref="G83:G85"/>
    <mergeCell ref="D84:E84"/>
    <mergeCell ref="D85:E85"/>
    <mergeCell ref="D65:E65"/>
    <mergeCell ref="C68:C69"/>
    <mergeCell ref="D75:E75"/>
    <mergeCell ref="D76:E76"/>
    <mergeCell ref="D30:E30"/>
    <mergeCell ref="D33:E33"/>
    <mergeCell ref="D48:E48"/>
    <mergeCell ref="D56:E56"/>
    <mergeCell ref="D57:E57"/>
    <mergeCell ref="C60:C61"/>
    <mergeCell ref="G24:G25"/>
    <mergeCell ref="G26:G28"/>
    <mergeCell ref="D29:E29"/>
    <mergeCell ref="G29:G30"/>
    <mergeCell ref="D64:E64"/>
    <mergeCell ref="G33:G51"/>
    <mergeCell ref="G12:G16"/>
    <mergeCell ref="G17:G18"/>
    <mergeCell ref="G19:G20"/>
    <mergeCell ref="D20:E20"/>
    <mergeCell ref="D21:E21"/>
    <mergeCell ref="C5:E5"/>
    <mergeCell ref="C6:F6"/>
    <mergeCell ref="C7:E7"/>
    <mergeCell ref="C8:E8"/>
    <mergeCell ref="B10:E10"/>
  </mergeCells>
  <phoneticPr fontId="4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60"/>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6.5703125" customWidth="1"/>
    <col min="6" max="6" width="7.140625" customWidth="1"/>
    <col min="7" max="7" width="92.28515625" customWidth="1"/>
    <col min="8" max="8" width="4.5703125" customWidth="1"/>
  </cols>
  <sheetData>
    <row r="1" spans="1:8" ht="12.75">
      <c r="A1" s="159"/>
      <c r="B1" s="3" t="s">
        <v>17</v>
      </c>
      <c r="C1" s="160"/>
      <c r="D1" s="161"/>
      <c r="E1" s="160"/>
      <c r="F1" s="161"/>
      <c r="G1" s="5">
        <f>'1 フェイスシート'!J4</f>
        <v>0</v>
      </c>
      <c r="H1" s="162"/>
    </row>
    <row r="2" spans="1:8" ht="18">
      <c r="A2" s="163"/>
      <c r="B2" s="201"/>
      <c r="C2" s="165"/>
      <c r="D2" s="166"/>
      <c r="E2" s="165"/>
      <c r="F2" s="166"/>
      <c r="G2" s="167"/>
      <c r="H2" s="168"/>
    </row>
    <row r="3" spans="1:8" ht="16.5">
      <c r="A3" s="163"/>
      <c r="B3" s="164" t="s">
        <v>228</v>
      </c>
      <c r="C3" s="165"/>
      <c r="D3" s="166"/>
      <c r="E3" s="165"/>
      <c r="F3" s="166"/>
      <c r="G3" s="167"/>
      <c r="H3" s="168"/>
    </row>
    <row r="4" spans="1:8" ht="24.75" customHeight="1">
      <c r="A4" s="163"/>
      <c r="B4" s="169" t="s">
        <v>128</v>
      </c>
      <c r="C4" s="170"/>
      <c r="D4" s="171"/>
      <c r="E4" s="170"/>
      <c r="F4" s="166"/>
      <c r="G4" s="167"/>
      <c r="H4" s="168"/>
    </row>
    <row r="5" spans="1:8" ht="14.25">
      <c r="A5" s="163"/>
      <c r="B5" s="214" t="s">
        <v>229</v>
      </c>
      <c r="C5" s="384" t="s">
        <v>230</v>
      </c>
      <c r="D5" s="236"/>
      <c r="E5" s="236"/>
      <c r="F5" s="166"/>
      <c r="G5" s="167"/>
      <c r="H5" s="168"/>
    </row>
    <row r="6" spans="1:8" ht="14.25">
      <c r="A6" s="163"/>
      <c r="B6" s="214" t="s">
        <v>229</v>
      </c>
      <c r="C6" s="390" t="s">
        <v>231</v>
      </c>
      <c r="D6" s="236"/>
      <c r="E6" s="236"/>
      <c r="F6" s="166"/>
      <c r="G6" s="167"/>
      <c r="H6" s="168"/>
    </row>
    <row r="7" spans="1:8" ht="13.5">
      <c r="A7" s="163"/>
      <c r="B7" s="484" t="s">
        <v>488</v>
      </c>
      <c r="C7" s="390" t="s">
        <v>232</v>
      </c>
      <c r="D7" s="236"/>
      <c r="E7" s="236"/>
      <c r="F7" s="166"/>
      <c r="G7" s="167"/>
      <c r="H7" s="168"/>
    </row>
    <row r="8" spans="1:8" ht="13.5">
      <c r="A8" s="163"/>
      <c r="B8" s="484" t="s">
        <v>488</v>
      </c>
      <c r="C8" s="390" t="s">
        <v>233</v>
      </c>
      <c r="D8" s="236"/>
      <c r="E8" s="236"/>
      <c r="F8" s="236"/>
      <c r="G8" s="236"/>
      <c r="H8" s="168"/>
    </row>
    <row r="9" spans="1:8" ht="13.5">
      <c r="A9" s="163"/>
      <c r="B9" s="484" t="s">
        <v>488</v>
      </c>
      <c r="C9" s="390" t="s">
        <v>234</v>
      </c>
      <c r="D9" s="236"/>
      <c r="E9" s="236"/>
      <c r="F9" s="236"/>
      <c r="G9" s="236"/>
      <c r="H9" s="168"/>
    </row>
    <row r="10" spans="1:8" ht="24" customHeight="1">
      <c r="A10" s="163"/>
      <c r="B10" s="169" t="s">
        <v>131</v>
      </c>
      <c r="C10" s="170"/>
      <c r="D10" s="171"/>
      <c r="E10" s="170"/>
      <c r="F10" s="166"/>
      <c r="G10" s="167"/>
      <c r="H10" s="168"/>
    </row>
    <row r="11" spans="1:8" ht="24" customHeight="1">
      <c r="A11" s="163"/>
      <c r="B11" s="490" t="s">
        <v>492</v>
      </c>
      <c r="C11" s="236"/>
      <c r="D11" s="236"/>
      <c r="E11" s="236"/>
      <c r="F11" s="166"/>
      <c r="G11" s="167"/>
      <c r="H11" s="168"/>
    </row>
    <row r="12" spans="1:8" ht="14.25">
      <c r="A12" s="176"/>
      <c r="B12" s="177"/>
      <c r="C12" s="178"/>
      <c r="D12" s="179"/>
      <c r="E12" s="178"/>
      <c r="F12" s="180"/>
      <c r="G12" s="181"/>
      <c r="H12" s="182"/>
    </row>
    <row r="13" spans="1:8" ht="15">
      <c r="A13" s="176"/>
      <c r="B13" s="183" t="s">
        <v>235</v>
      </c>
      <c r="C13" s="184" t="s">
        <v>236</v>
      </c>
      <c r="D13" s="485" t="s">
        <v>488</v>
      </c>
      <c r="E13" s="185" t="s">
        <v>237</v>
      </c>
      <c r="F13" s="167"/>
      <c r="G13" s="391" t="s">
        <v>238</v>
      </c>
      <c r="H13" s="182"/>
    </row>
    <row r="14" spans="1:8" ht="14.25">
      <c r="A14" s="176"/>
      <c r="B14" s="187"/>
      <c r="C14" s="188"/>
      <c r="D14" s="485" t="s">
        <v>488</v>
      </c>
      <c r="E14" s="185" t="s">
        <v>239</v>
      </c>
      <c r="F14" s="167"/>
      <c r="G14" s="236"/>
      <c r="H14" s="182"/>
    </row>
    <row r="15" spans="1:8" ht="14.25">
      <c r="A15" s="176"/>
      <c r="B15" s="187"/>
      <c r="C15" s="188"/>
      <c r="D15" s="486" t="s">
        <v>488</v>
      </c>
      <c r="E15" s="189" t="s">
        <v>240</v>
      </c>
      <c r="F15" s="167"/>
      <c r="G15" s="236"/>
      <c r="H15" s="182"/>
    </row>
    <row r="16" spans="1:8" ht="14.25">
      <c r="A16" s="176"/>
      <c r="B16" s="187"/>
      <c r="C16" s="188"/>
      <c r="D16" s="486" t="s">
        <v>488</v>
      </c>
      <c r="E16" s="189" t="s">
        <v>241</v>
      </c>
      <c r="F16" s="167"/>
      <c r="G16" s="385" t="s">
        <v>242</v>
      </c>
      <c r="H16" s="182"/>
    </row>
    <row r="17" spans="1:8" ht="28.5">
      <c r="A17" s="176"/>
      <c r="B17" s="187"/>
      <c r="C17" s="188"/>
      <c r="D17" s="486" t="s">
        <v>488</v>
      </c>
      <c r="E17" s="189" t="s">
        <v>243</v>
      </c>
      <c r="F17" s="167"/>
      <c r="G17" s="236"/>
      <c r="H17" s="182"/>
    </row>
    <row r="18" spans="1:8" ht="14.25">
      <c r="A18" s="176"/>
      <c r="B18" s="187"/>
      <c r="C18" s="188"/>
      <c r="D18" s="486" t="s">
        <v>488</v>
      </c>
      <c r="E18" s="189" t="s">
        <v>244</v>
      </c>
      <c r="F18" s="167"/>
      <c r="G18" s="236"/>
      <c r="H18" s="182"/>
    </row>
    <row r="19" spans="1:8" ht="14.25">
      <c r="A19" s="176"/>
      <c r="B19" s="187"/>
      <c r="C19" s="188"/>
      <c r="D19" s="486" t="s">
        <v>488</v>
      </c>
      <c r="E19" s="189" t="s">
        <v>245</v>
      </c>
      <c r="F19" s="167"/>
      <c r="G19" s="236"/>
      <c r="H19" s="182"/>
    </row>
    <row r="20" spans="1:8" ht="14.25">
      <c r="A20" s="176"/>
      <c r="B20" s="187"/>
      <c r="C20" s="188"/>
      <c r="D20" s="486" t="s">
        <v>488</v>
      </c>
      <c r="E20" s="189" t="s">
        <v>246</v>
      </c>
      <c r="F20" s="167"/>
      <c r="G20" s="387" t="s">
        <v>247</v>
      </c>
      <c r="H20" s="182"/>
    </row>
    <row r="21" spans="1:8" ht="14.25">
      <c r="A21" s="176"/>
      <c r="B21" s="187"/>
      <c r="C21" s="188"/>
      <c r="D21" s="486" t="s">
        <v>488</v>
      </c>
      <c r="E21" s="189" t="s">
        <v>248</v>
      </c>
      <c r="F21" s="167"/>
      <c r="G21" s="236"/>
      <c r="H21" s="182"/>
    </row>
    <row r="22" spans="1:8" ht="14.25">
      <c r="A22" s="176"/>
      <c r="B22" s="187"/>
      <c r="C22" s="188"/>
      <c r="D22" s="187"/>
      <c r="E22" s="188"/>
      <c r="F22" s="167"/>
      <c r="G22" s="236"/>
      <c r="H22" s="182"/>
    </row>
    <row r="23" spans="1:8" ht="14.25">
      <c r="A23" s="176"/>
      <c r="B23" s="187"/>
      <c r="C23" s="188"/>
      <c r="D23" s="392" t="s">
        <v>139</v>
      </c>
      <c r="E23" s="299"/>
      <c r="F23" s="167"/>
      <c r="G23" s="236"/>
      <c r="H23" s="182"/>
    </row>
    <row r="24" spans="1:8" ht="40.5" customHeight="1">
      <c r="A24" s="176"/>
      <c r="B24" s="187"/>
      <c r="C24" s="188"/>
      <c r="D24" s="388"/>
      <c r="E24" s="321"/>
      <c r="F24" s="167"/>
      <c r="G24" s="236"/>
      <c r="H24" s="182"/>
    </row>
    <row r="25" spans="1:8" ht="14.25">
      <c r="A25" s="176"/>
      <c r="B25" s="187"/>
      <c r="C25" s="188"/>
      <c r="D25" s="187"/>
      <c r="E25" s="188"/>
      <c r="F25" s="167"/>
      <c r="G25" s="192"/>
      <c r="H25" s="182"/>
    </row>
    <row r="26" spans="1:8" ht="14.25">
      <c r="A26" s="176"/>
      <c r="B26" s="179"/>
      <c r="C26" s="193"/>
      <c r="D26" s="179"/>
      <c r="E26" s="193"/>
      <c r="F26" s="180"/>
      <c r="G26" s="180"/>
      <c r="H26" s="182"/>
    </row>
    <row r="27" spans="1:8" ht="15">
      <c r="A27" s="176"/>
      <c r="B27" s="183" t="s">
        <v>249</v>
      </c>
      <c r="C27" s="394" t="s">
        <v>250</v>
      </c>
      <c r="D27" s="485" t="s">
        <v>488</v>
      </c>
      <c r="E27" s="185" t="s">
        <v>251</v>
      </c>
      <c r="F27" s="167"/>
      <c r="G27" s="391" t="s">
        <v>252</v>
      </c>
      <c r="H27" s="182"/>
    </row>
    <row r="28" spans="1:8" ht="15">
      <c r="A28" s="176"/>
      <c r="B28" s="205"/>
      <c r="C28" s="236"/>
      <c r="D28" s="485" t="s">
        <v>488</v>
      </c>
      <c r="E28" s="185" t="s">
        <v>253</v>
      </c>
      <c r="F28" s="167"/>
      <c r="G28" s="236"/>
      <c r="H28" s="182"/>
    </row>
    <row r="29" spans="1:8" ht="14.25">
      <c r="A29" s="176"/>
      <c r="B29" s="187"/>
      <c r="C29" s="188"/>
      <c r="D29" s="485" t="s">
        <v>488</v>
      </c>
      <c r="E29" s="185" t="s">
        <v>254</v>
      </c>
      <c r="F29" s="167"/>
      <c r="G29" s="236"/>
      <c r="H29" s="182"/>
    </row>
    <row r="30" spans="1:8" ht="14.25">
      <c r="A30" s="176"/>
      <c r="B30" s="187"/>
      <c r="C30" s="188"/>
      <c r="D30" s="485" t="s">
        <v>488</v>
      </c>
      <c r="E30" s="185" t="s">
        <v>255</v>
      </c>
      <c r="F30" s="167"/>
      <c r="G30" s="236"/>
      <c r="H30" s="182"/>
    </row>
    <row r="31" spans="1:8" ht="14.25">
      <c r="A31" s="176"/>
      <c r="B31" s="187"/>
      <c r="C31" s="188"/>
      <c r="D31" s="486" t="s">
        <v>488</v>
      </c>
      <c r="E31" s="189" t="s">
        <v>256</v>
      </c>
      <c r="F31" s="167"/>
      <c r="G31" s="385" t="s">
        <v>257</v>
      </c>
      <c r="H31" s="182"/>
    </row>
    <row r="32" spans="1:8" ht="14.25">
      <c r="A32" s="176"/>
      <c r="B32" s="187"/>
      <c r="C32" s="188"/>
      <c r="D32" s="486" t="s">
        <v>488</v>
      </c>
      <c r="E32" s="189" t="s">
        <v>258</v>
      </c>
      <c r="F32" s="167"/>
      <c r="G32" s="236"/>
      <c r="H32" s="182"/>
    </row>
    <row r="33" spans="1:8" ht="14.25">
      <c r="A33" s="176"/>
      <c r="B33" s="187"/>
      <c r="C33" s="188"/>
      <c r="D33" s="486" t="s">
        <v>488</v>
      </c>
      <c r="E33" s="189" t="s">
        <v>259</v>
      </c>
      <c r="F33" s="167"/>
      <c r="G33" s="236"/>
      <c r="H33" s="182"/>
    </row>
    <row r="34" spans="1:8" ht="14.25">
      <c r="A34" s="176"/>
      <c r="B34" s="187"/>
      <c r="C34" s="188"/>
      <c r="D34" s="486" t="s">
        <v>488</v>
      </c>
      <c r="E34" s="189" t="s">
        <v>260</v>
      </c>
      <c r="F34" s="167"/>
      <c r="G34" s="236"/>
      <c r="H34" s="182"/>
    </row>
    <row r="35" spans="1:8" ht="14.25">
      <c r="A35" s="176"/>
      <c r="B35" s="187"/>
      <c r="C35" s="188"/>
      <c r="D35" s="187"/>
      <c r="E35" s="188"/>
      <c r="F35" s="167"/>
      <c r="G35" s="167"/>
      <c r="H35" s="182"/>
    </row>
    <row r="36" spans="1:8" ht="14.25">
      <c r="A36" s="176"/>
      <c r="B36" s="187"/>
      <c r="C36" s="188"/>
      <c r="D36" s="392" t="s">
        <v>139</v>
      </c>
      <c r="E36" s="299"/>
      <c r="F36" s="167"/>
      <c r="G36" s="167"/>
      <c r="H36" s="182"/>
    </row>
    <row r="37" spans="1:8" ht="40.5" customHeight="1">
      <c r="A37" s="176"/>
      <c r="B37" s="187"/>
      <c r="C37" s="188"/>
      <c r="D37" s="388"/>
      <c r="E37" s="321"/>
      <c r="F37" s="167"/>
      <c r="G37" s="167"/>
      <c r="H37" s="182"/>
    </row>
    <row r="38" spans="1:8" ht="14.25">
      <c r="A38" s="176"/>
      <c r="B38" s="187"/>
      <c r="C38" s="188"/>
      <c r="D38" s="187"/>
      <c r="E38" s="188"/>
      <c r="F38" s="167"/>
      <c r="G38" s="167"/>
      <c r="H38" s="182"/>
    </row>
    <row r="39" spans="1:8" ht="14.25">
      <c r="A39" s="176"/>
      <c r="B39" s="179"/>
      <c r="C39" s="193"/>
      <c r="D39" s="179"/>
      <c r="E39" s="193"/>
      <c r="F39" s="180"/>
      <c r="G39" s="180"/>
      <c r="H39" s="182"/>
    </row>
    <row r="40" spans="1:8" ht="38.25">
      <c r="A40" s="176"/>
      <c r="B40" s="183" t="s">
        <v>261</v>
      </c>
      <c r="C40" s="394" t="s">
        <v>262</v>
      </c>
      <c r="D40" s="485" t="s">
        <v>488</v>
      </c>
      <c r="E40" s="185" t="s">
        <v>263</v>
      </c>
      <c r="F40" s="167"/>
      <c r="G40" s="186" t="s">
        <v>264</v>
      </c>
      <c r="H40" s="182"/>
    </row>
    <row r="41" spans="1:8" ht="28.5">
      <c r="A41" s="176"/>
      <c r="B41" s="205"/>
      <c r="C41" s="236"/>
      <c r="D41" s="486" t="s">
        <v>488</v>
      </c>
      <c r="E41" s="189" t="s">
        <v>265</v>
      </c>
      <c r="F41" s="167"/>
      <c r="G41" s="385" t="s">
        <v>266</v>
      </c>
      <c r="H41" s="182"/>
    </row>
    <row r="42" spans="1:8" ht="14.25">
      <c r="A42" s="176"/>
      <c r="B42" s="187"/>
      <c r="C42" s="188"/>
      <c r="D42" s="187"/>
      <c r="E42" s="188"/>
      <c r="F42" s="167"/>
      <c r="G42" s="236"/>
      <c r="H42" s="182"/>
    </row>
    <row r="43" spans="1:8" ht="14.25">
      <c r="A43" s="176"/>
      <c r="B43" s="187"/>
      <c r="C43" s="188"/>
      <c r="D43" s="392" t="s">
        <v>139</v>
      </c>
      <c r="E43" s="299"/>
      <c r="F43" s="167"/>
      <c r="G43" s="387" t="s">
        <v>267</v>
      </c>
      <c r="H43" s="182"/>
    </row>
    <row r="44" spans="1:8" ht="40.5" customHeight="1">
      <c r="A44" s="176"/>
      <c r="B44" s="187"/>
      <c r="C44" s="188"/>
      <c r="D44" s="388"/>
      <c r="E44" s="321"/>
      <c r="F44" s="167"/>
      <c r="G44" s="236"/>
      <c r="H44" s="182"/>
    </row>
    <row r="45" spans="1:8" ht="14.25">
      <c r="A45" s="176"/>
      <c r="B45" s="187"/>
      <c r="C45" s="188"/>
      <c r="D45" s="187"/>
      <c r="E45" s="188"/>
      <c r="F45" s="167"/>
      <c r="G45" s="236"/>
      <c r="H45" s="182"/>
    </row>
    <row r="46" spans="1:8" ht="14.25">
      <c r="A46" s="176"/>
      <c r="B46" s="179"/>
      <c r="C46" s="193"/>
      <c r="D46" s="179"/>
      <c r="E46" s="193"/>
      <c r="F46" s="180"/>
      <c r="G46" s="180"/>
      <c r="H46" s="182"/>
    </row>
    <row r="47" spans="1:8" ht="28.5">
      <c r="A47" s="176"/>
      <c r="B47" s="183" t="s">
        <v>268</v>
      </c>
      <c r="C47" s="184" t="s">
        <v>269</v>
      </c>
      <c r="D47" s="485" t="s">
        <v>488</v>
      </c>
      <c r="E47" s="185" t="s">
        <v>270</v>
      </c>
      <c r="F47" s="167"/>
      <c r="G47" s="402" t="s">
        <v>139</v>
      </c>
      <c r="H47" s="403"/>
    </row>
    <row r="48" spans="1:8" ht="28.5">
      <c r="A48" s="176"/>
      <c r="B48" s="205"/>
      <c r="C48" s="184"/>
      <c r="D48" s="485" t="s">
        <v>488</v>
      </c>
      <c r="E48" s="185" t="s">
        <v>271</v>
      </c>
      <c r="F48" s="167"/>
      <c r="G48" s="399"/>
      <c r="H48" s="215"/>
    </row>
    <row r="49" spans="1:8" ht="14.25">
      <c r="A49" s="176"/>
      <c r="B49" s="187"/>
      <c r="C49" s="188"/>
      <c r="D49" s="485" t="s">
        <v>488</v>
      </c>
      <c r="E49" s="185" t="s">
        <v>272</v>
      </c>
      <c r="F49" s="167"/>
      <c r="G49" s="324"/>
      <c r="H49" s="215"/>
    </row>
    <row r="50" spans="1:8" ht="14.25">
      <c r="A50" s="176"/>
      <c r="B50" s="187"/>
      <c r="C50" s="188"/>
      <c r="D50" s="485" t="s">
        <v>488</v>
      </c>
      <c r="E50" s="185" t="s">
        <v>273</v>
      </c>
      <c r="F50" s="167"/>
      <c r="G50" s="324"/>
      <c r="H50" s="215"/>
    </row>
    <row r="51" spans="1:8" ht="28.5">
      <c r="A51" s="176"/>
      <c r="B51" s="187"/>
      <c r="C51" s="188"/>
      <c r="D51" s="485" t="s">
        <v>488</v>
      </c>
      <c r="E51" s="185" t="s">
        <v>274</v>
      </c>
      <c r="F51" s="167"/>
      <c r="G51" s="324"/>
      <c r="H51" s="215"/>
    </row>
    <row r="52" spans="1:8" ht="14.25">
      <c r="A52" s="176"/>
      <c r="B52" s="187"/>
      <c r="C52" s="188"/>
      <c r="D52" s="485" t="s">
        <v>488</v>
      </c>
      <c r="E52" s="185" t="s">
        <v>275</v>
      </c>
      <c r="F52" s="167"/>
      <c r="G52" s="324"/>
      <c r="H52" s="215"/>
    </row>
    <row r="53" spans="1:8" ht="14.25">
      <c r="A53" s="176"/>
      <c r="B53" s="187"/>
      <c r="C53" s="188"/>
      <c r="D53" s="485" t="s">
        <v>488</v>
      </c>
      <c r="E53" s="185" t="s">
        <v>276</v>
      </c>
      <c r="F53" s="167"/>
      <c r="G53" s="324"/>
      <c r="H53" s="215"/>
    </row>
    <row r="54" spans="1:8" ht="14.25">
      <c r="A54" s="176"/>
      <c r="B54" s="187"/>
      <c r="C54" s="188"/>
      <c r="D54" s="485" t="s">
        <v>488</v>
      </c>
      <c r="E54" s="185" t="s">
        <v>277</v>
      </c>
      <c r="F54" s="167"/>
      <c r="G54" s="400"/>
      <c r="H54" s="215"/>
    </row>
    <row r="55" spans="1:8" ht="14.25">
      <c r="A55" s="176"/>
      <c r="B55" s="216"/>
      <c r="C55" s="217"/>
      <c r="D55" s="216"/>
      <c r="E55" s="217"/>
      <c r="F55" s="218"/>
      <c r="G55" s="219"/>
      <c r="H55" s="182"/>
    </row>
    <row r="56" spans="1:8" ht="21.75" customHeight="1">
      <c r="A56" s="176"/>
      <c r="B56" s="207"/>
      <c r="C56" s="207"/>
      <c r="D56" s="207"/>
      <c r="E56" s="207"/>
      <c r="F56" s="207"/>
      <c r="G56" s="207"/>
      <c r="H56" s="182"/>
    </row>
    <row r="57" spans="1:8" ht="21.75" customHeight="1">
      <c r="A57" s="176"/>
      <c r="B57" s="389" t="s">
        <v>278</v>
      </c>
      <c r="C57" s="236"/>
      <c r="D57" s="236"/>
      <c r="E57" s="236"/>
      <c r="F57" s="236"/>
      <c r="G57" s="236"/>
      <c r="H57" s="182"/>
    </row>
    <row r="58" spans="1:8" ht="14.25">
      <c r="A58" s="176"/>
      <c r="B58" s="397" t="s">
        <v>142</v>
      </c>
      <c r="C58" s="320"/>
      <c r="D58" s="320"/>
      <c r="E58" s="321"/>
      <c r="F58" s="208"/>
      <c r="G58" s="209" t="s">
        <v>279</v>
      </c>
      <c r="H58" s="182"/>
    </row>
    <row r="59" spans="1:8" ht="78" customHeight="1">
      <c r="A59" s="176"/>
      <c r="B59" s="401"/>
      <c r="C59" s="299"/>
      <c r="D59" s="299"/>
      <c r="E59" s="302"/>
      <c r="F59" s="208"/>
      <c r="G59" s="220"/>
      <c r="H59" s="182"/>
    </row>
    <row r="60" spans="1:8" ht="12.75">
      <c r="A60" s="211"/>
      <c r="B60" s="199"/>
      <c r="C60" s="212"/>
      <c r="D60" s="199"/>
      <c r="E60" s="212"/>
      <c r="F60" s="199"/>
      <c r="G60" s="199"/>
      <c r="H60" s="213"/>
    </row>
  </sheetData>
  <mergeCells count="26">
    <mergeCell ref="B57:G57"/>
    <mergeCell ref="B58:E58"/>
    <mergeCell ref="B59:E59"/>
    <mergeCell ref="D36:E36"/>
    <mergeCell ref="D37:E37"/>
    <mergeCell ref="C40:C41"/>
    <mergeCell ref="G41:G42"/>
    <mergeCell ref="D43:E43"/>
    <mergeCell ref="D44:E44"/>
    <mergeCell ref="G47:H47"/>
    <mergeCell ref="C27:C28"/>
    <mergeCell ref="G27:G30"/>
    <mergeCell ref="G31:G34"/>
    <mergeCell ref="G43:G45"/>
    <mergeCell ref="G48:G54"/>
    <mergeCell ref="B11:E11"/>
    <mergeCell ref="G13:G15"/>
    <mergeCell ref="G16:G19"/>
    <mergeCell ref="G20:G24"/>
    <mergeCell ref="D23:E23"/>
    <mergeCell ref="D24:E24"/>
    <mergeCell ref="C5:E5"/>
    <mergeCell ref="C6:E6"/>
    <mergeCell ref="C7:E7"/>
    <mergeCell ref="C8:G8"/>
    <mergeCell ref="C9:G9"/>
  </mergeCells>
  <phoneticPr fontId="4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60"/>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3.7109375" customWidth="1"/>
    <col min="6" max="6" width="7.140625" customWidth="1"/>
    <col min="7" max="7" width="92.28515625" customWidth="1"/>
    <col min="8" max="8" width="4.5703125" customWidth="1"/>
  </cols>
  <sheetData>
    <row r="1" spans="1:8" ht="12.75">
      <c r="A1" s="159"/>
      <c r="B1" s="3" t="s">
        <v>17</v>
      </c>
      <c r="C1" s="160"/>
      <c r="D1" s="161"/>
      <c r="E1" s="221"/>
      <c r="F1" s="161"/>
      <c r="G1" s="222">
        <f>'1 フェイスシート'!J4</f>
        <v>0</v>
      </c>
      <c r="H1" s="162"/>
    </row>
    <row r="2" spans="1:8" ht="18">
      <c r="A2" s="163"/>
      <c r="B2" s="201"/>
      <c r="C2" s="165"/>
      <c r="D2" s="166"/>
      <c r="E2" s="223"/>
      <c r="F2" s="166"/>
      <c r="G2" s="223"/>
      <c r="H2" s="168"/>
    </row>
    <row r="3" spans="1:8" ht="16.5">
      <c r="A3" s="163"/>
      <c r="B3" s="164" t="s">
        <v>280</v>
      </c>
      <c r="C3" s="165"/>
      <c r="D3" s="166"/>
      <c r="E3" s="223"/>
      <c r="F3" s="166"/>
      <c r="G3" s="223"/>
      <c r="H3" s="168"/>
    </row>
    <row r="4" spans="1:8" ht="24.75" customHeight="1">
      <c r="A4" s="163"/>
      <c r="B4" s="169" t="s">
        <v>128</v>
      </c>
      <c r="C4" s="170"/>
      <c r="D4" s="171"/>
      <c r="E4" s="170"/>
      <c r="F4" s="166"/>
      <c r="G4" s="167"/>
      <c r="H4" s="168"/>
    </row>
    <row r="5" spans="1:8" ht="14.25">
      <c r="A5" s="163"/>
      <c r="B5" s="484" t="s">
        <v>488</v>
      </c>
      <c r="C5" s="384" t="s">
        <v>281</v>
      </c>
      <c r="D5" s="236"/>
      <c r="E5" s="236"/>
      <c r="F5" s="224" t="s">
        <v>130</v>
      </c>
      <c r="G5" s="404"/>
      <c r="H5" s="168"/>
    </row>
    <row r="6" spans="1:8" ht="15">
      <c r="A6" s="163"/>
      <c r="B6" s="225"/>
      <c r="C6" s="236"/>
      <c r="D6" s="236"/>
      <c r="E6" s="236"/>
      <c r="F6" s="166"/>
      <c r="G6" s="400"/>
      <c r="H6" s="168"/>
    </row>
    <row r="7" spans="1:8" ht="24" customHeight="1">
      <c r="A7" s="163"/>
      <c r="B7" s="169" t="s">
        <v>131</v>
      </c>
      <c r="C7" s="170"/>
      <c r="D7" s="171"/>
      <c r="E7" s="170"/>
      <c r="F7" s="166"/>
      <c r="G7" s="167"/>
      <c r="H7" s="168"/>
    </row>
    <row r="8" spans="1:8" ht="24" customHeight="1">
      <c r="A8" s="163"/>
      <c r="B8" s="490" t="s">
        <v>492</v>
      </c>
      <c r="C8" s="236"/>
      <c r="D8" s="236"/>
      <c r="E8" s="236"/>
      <c r="F8" s="166"/>
      <c r="G8" s="167"/>
      <c r="H8" s="168"/>
    </row>
    <row r="9" spans="1:8" ht="14.25">
      <c r="A9" s="176"/>
      <c r="B9" s="177"/>
      <c r="C9" s="178"/>
      <c r="D9" s="179"/>
      <c r="E9" s="178"/>
      <c r="F9" s="180"/>
      <c r="G9" s="181"/>
      <c r="H9" s="182"/>
    </row>
    <row r="10" spans="1:8" ht="30">
      <c r="A10" s="176"/>
      <c r="B10" s="183" t="s">
        <v>282</v>
      </c>
      <c r="C10" s="184" t="s">
        <v>283</v>
      </c>
      <c r="D10" s="485" t="s">
        <v>488</v>
      </c>
      <c r="E10" s="226" t="s">
        <v>284</v>
      </c>
      <c r="F10" s="167"/>
      <c r="G10" s="391" t="s">
        <v>285</v>
      </c>
      <c r="H10" s="182"/>
    </row>
    <row r="11" spans="1:8" ht="14.25">
      <c r="A11" s="176"/>
      <c r="B11" s="187"/>
      <c r="C11" s="188"/>
      <c r="D11" s="485" t="s">
        <v>488</v>
      </c>
      <c r="E11" s="185" t="s">
        <v>286</v>
      </c>
      <c r="F11" s="167"/>
      <c r="G11" s="236"/>
      <c r="H11" s="182"/>
    </row>
    <row r="12" spans="1:8" ht="28.5">
      <c r="A12" s="176"/>
      <c r="B12" s="187"/>
      <c r="C12" s="188"/>
      <c r="D12" s="485" t="s">
        <v>488</v>
      </c>
      <c r="E12" s="185" t="s">
        <v>287</v>
      </c>
      <c r="F12" s="167"/>
      <c r="G12" s="236"/>
      <c r="H12" s="182"/>
    </row>
    <row r="13" spans="1:8" ht="14.25">
      <c r="A13" s="176"/>
      <c r="B13" s="187"/>
      <c r="C13" s="188"/>
      <c r="D13" s="488" t="s">
        <v>488</v>
      </c>
      <c r="E13" s="189" t="s">
        <v>288</v>
      </c>
      <c r="F13" s="167"/>
      <c r="G13" s="385" t="s">
        <v>289</v>
      </c>
      <c r="H13" s="182"/>
    </row>
    <row r="14" spans="1:8" ht="14.25">
      <c r="A14" s="176"/>
      <c r="B14" s="187"/>
      <c r="C14" s="188"/>
      <c r="D14" s="488" t="s">
        <v>488</v>
      </c>
      <c r="E14" s="189" t="s">
        <v>290</v>
      </c>
      <c r="F14" s="167"/>
      <c r="G14" s="236"/>
      <c r="H14" s="182"/>
    </row>
    <row r="15" spans="1:8" ht="14.25">
      <c r="A15" s="176"/>
      <c r="B15" s="187"/>
      <c r="C15" s="188"/>
      <c r="D15" s="488" t="s">
        <v>488</v>
      </c>
      <c r="E15" s="189" t="s">
        <v>291</v>
      </c>
      <c r="F15" s="167"/>
      <c r="G15" s="236"/>
      <c r="H15" s="182"/>
    </row>
    <row r="16" spans="1:8" ht="14.25">
      <c r="A16" s="176"/>
      <c r="B16" s="187"/>
      <c r="C16" s="188"/>
      <c r="D16" s="187"/>
      <c r="E16" s="188"/>
      <c r="F16" s="167"/>
      <c r="G16" s="236"/>
      <c r="H16" s="182"/>
    </row>
    <row r="17" spans="1:8" ht="14.25">
      <c r="A17" s="176"/>
      <c r="B17" s="187"/>
      <c r="C17" s="188"/>
      <c r="D17" s="392" t="s">
        <v>139</v>
      </c>
      <c r="E17" s="299"/>
      <c r="F17" s="167"/>
      <c r="G17" s="387" t="s">
        <v>292</v>
      </c>
      <c r="H17" s="182"/>
    </row>
    <row r="18" spans="1:8" ht="41.25" customHeight="1">
      <c r="A18" s="176"/>
      <c r="B18" s="187"/>
      <c r="C18" s="188"/>
      <c r="D18" s="388"/>
      <c r="E18" s="321"/>
      <c r="F18" s="167"/>
      <c r="G18" s="236"/>
      <c r="H18" s="182"/>
    </row>
    <row r="19" spans="1:8" ht="45.75" customHeight="1">
      <c r="A19" s="176"/>
      <c r="B19" s="187"/>
      <c r="C19" s="188"/>
      <c r="D19" s="187"/>
      <c r="E19" s="188"/>
      <c r="F19" s="167"/>
      <c r="G19" s="236"/>
      <c r="H19" s="182"/>
    </row>
    <row r="20" spans="1:8" ht="14.25">
      <c r="A20" s="176"/>
      <c r="B20" s="179"/>
      <c r="C20" s="193"/>
      <c r="D20" s="179"/>
      <c r="E20" s="193"/>
      <c r="F20" s="180"/>
      <c r="G20" s="227"/>
      <c r="H20" s="182"/>
    </row>
    <row r="21" spans="1:8" ht="43.5" customHeight="1">
      <c r="A21" s="176"/>
      <c r="B21" s="183" t="s">
        <v>293</v>
      </c>
      <c r="C21" s="184" t="s">
        <v>294</v>
      </c>
      <c r="D21" s="485" t="s">
        <v>488</v>
      </c>
      <c r="E21" s="185" t="s">
        <v>295</v>
      </c>
      <c r="F21" s="167"/>
      <c r="G21" s="186" t="s">
        <v>296</v>
      </c>
      <c r="H21" s="182"/>
    </row>
    <row r="22" spans="1:8" ht="14.25">
      <c r="A22" s="176"/>
      <c r="B22" s="187"/>
      <c r="C22" s="188"/>
      <c r="D22" s="486" t="s">
        <v>488</v>
      </c>
      <c r="E22" s="189" t="s">
        <v>297</v>
      </c>
      <c r="F22" s="167"/>
      <c r="G22" s="385" t="s">
        <v>298</v>
      </c>
      <c r="H22" s="182"/>
    </row>
    <row r="23" spans="1:8" ht="28.5">
      <c r="A23" s="176"/>
      <c r="B23" s="187"/>
      <c r="C23" s="188"/>
      <c r="D23" s="486" t="s">
        <v>488</v>
      </c>
      <c r="E23" s="189" t="s">
        <v>299</v>
      </c>
      <c r="F23" s="167"/>
      <c r="G23" s="236"/>
      <c r="H23" s="182"/>
    </row>
    <row r="24" spans="1:8" ht="14.25">
      <c r="A24" s="176"/>
      <c r="B24" s="187"/>
      <c r="C24" s="188"/>
      <c r="D24" s="187"/>
      <c r="E24" s="188"/>
      <c r="F24" s="167"/>
      <c r="G24" s="236"/>
      <c r="H24" s="182"/>
    </row>
    <row r="25" spans="1:8" ht="14.25">
      <c r="A25" s="176"/>
      <c r="B25" s="187"/>
      <c r="C25" s="188"/>
      <c r="D25" s="392" t="s">
        <v>139</v>
      </c>
      <c r="E25" s="299"/>
      <c r="F25" s="167"/>
      <c r="G25" s="236"/>
      <c r="H25" s="182"/>
    </row>
    <row r="26" spans="1:8" ht="42" customHeight="1">
      <c r="A26" s="176"/>
      <c r="B26" s="187"/>
      <c r="C26" s="188"/>
      <c r="D26" s="388"/>
      <c r="E26" s="321"/>
      <c r="F26" s="167"/>
      <c r="G26" s="387" t="s">
        <v>300</v>
      </c>
      <c r="H26" s="182"/>
    </row>
    <row r="27" spans="1:8" ht="14.25">
      <c r="A27" s="176"/>
      <c r="B27" s="187"/>
      <c r="C27" s="188"/>
      <c r="D27" s="187"/>
      <c r="E27" s="188"/>
      <c r="F27" s="167"/>
      <c r="G27" s="236"/>
      <c r="H27" s="182"/>
    </row>
    <row r="28" spans="1:8" ht="14.25">
      <c r="A28" s="176"/>
      <c r="B28" s="179"/>
      <c r="C28" s="193"/>
      <c r="D28" s="179"/>
      <c r="E28" s="193"/>
      <c r="F28" s="180"/>
      <c r="G28" s="227"/>
      <c r="H28" s="182"/>
    </row>
    <row r="29" spans="1:8" ht="28.5">
      <c r="A29" s="176"/>
      <c r="B29" s="183" t="s">
        <v>301</v>
      </c>
      <c r="C29" s="394" t="s">
        <v>302</v>
      </c>
      <c r="D29" s="485" t="s">
        <v>488</v>
      </c>
      <c r="E29" s="185" t="s">
        <v>303</v>
      </c>
      <c r="F29" s="167"/>
      <c r="G29" s="391" t="s">
        <v>304</v>
      </c>
      <c r="H29" s="182"/>
    </row>
    <row r="30" spans="1:8" ht="28.5">
      <c r="A30" s="176"/>
      <c r="B30" s="205"/>
      <c r="C30" s="236"/>
      <c r="D30" s="486" t="s">
        <v>488</v>
      </c>
      <c r="E30" s="189" t="s">
        <v>305</v>
      </c>
      <c r="F30" s="167"/>
      <c r="G30" s="236"/>
      <c r="H30" s="182"/>
    </row>
    <row r="31" spans="1:8" ht="28.5">
      <c r="A31" s="176"/>
      <c r="B31" s="205"/>
      <c r="C31" s="236"/>
      <c r="D31" s="486" t="s">
        <v>488</v>
      </c>
      <c r="E31" s="189" t="s">
        <v>306</v>
      </c>
      <c r="F31" s="167"/>
      <c r="G31" s="385" t="s">
        <v>307</v>
      </c>
      <c r="H31" s="182"/>
    </row>
    <row r="32" spans="1:8" ht="14.25">
      <c r="A32" s="176"/>
      <c r="B32" s="187"/>
      <c r="C32" s="188"/>
      <c r="D32" s="187"/>
      <c r="E32" s="188"/>
      <c r="F32" s="167"/>
      <c r="G32" s="236"/>
      <c r="H32" s="182"/>
    </row>
    <row r="33" spans="1:8" ht="14.25">
      <c r="A33" s="176"/>
      <c r="B33" s="187"/>
      <c r="C33" s="188"/>
      <c r="D33" s="392" t="s">
        <v>139</v>
      </c>
      <c r="E33" s="299"/>
      <c r="F33" s="167"/>
      <c r="G33" s="387" t="s">
        <v>308</v>
      </c>
      <c r="H33" s="182"/>
    </row>
    <row r="34" spans="1:8" ht="40.5" customHeight="1">
      <c r="A34" s="176"/>
      <c r="B34" s="187"/>
      <c r="C34" s="188"/>
      <c r="D34" s="388"/>
      <c r="E34" s="321"/>
      <c r="F34" s="167"/>
      <c r="G34" s="236"/>
      <c r="H34" s="182"/>
    </row>
    <row r="35" spans="1:8" ht="14.25">
      <c r="A35" s="176"/>
      <c r="B35" s="187"/>
      <c r="C35" s="188"/>
      <c r="D35" s="187"/>
      <c r="E35" s="188"/>
      <c r="F35" s="167"/>
      <c r="G35" s="192"/>
      <c r="H35" s="182"/>
    </row>
    <row r="36" spans="1:8" ht="14.25">
      <c r="A36" s="176"/>
      <c r="B36" s="177"/>
      <c r="C36" s="178"/>
      <c r="D36" s="179"/>
      <c r="E36" s="203"/>
      <c r="F36" s="180"/>
      <c r="G36" s="227"/>
      <c r="H36" s="182"/>
    </row>
    <row r="37" spans="1:8" ht="15">
      <c r="A37" s="176"/>
      <c r="B37" s="183" t="s">
        <v>309</v>
      </c>
      <c r="C37" s="184" t="s">
        <v>310</v>
      </c>
      <c r="D37" s="485" t="s">
        <v>488</v>
      </c>
      <c r="E37" s="204" t="s">
        <v>311</v>
      </c>
      <c r="F37" s="167"/>
      <c r="G37" s="391" t="s">
        <v>312</v>
      </c>
      <c r="H37" s="182"/>
    </row>
    <row r="38" spans="1:8" ht="28.5">
      <c r="A38" s="176"/>
      <c r="B38" s="187"/>
      <c r="C38" s="173"/>
      <c r="D38" s="485" t="s">
        <v>488</v>
      </c>
      <c r="E38" s="206" t="s">
        <v>313</v>
      </c>
      <c r="F38" s="167"/>
      <c r="G38" s="236"/>
      <c r="H38" s="182"/>
    </row>
    <row r="39" spans="1:8" ht="28.5">
      <c r="A39" s="176"/>
      <c r="B39" s="187"/>
      <c r="C39" s="173"/>
      <c r="D39" s="485" t="s">
        <v>488</v>
      </c>
      <c r="E39" s="226" t="s">
        <v>314</v>
      </c>
      <c r="F39" s="167"/>
      <c r="G39" s="236"/>
      <c r="H39" s="182"/>
    </row>
    <row r="40" spans="1:8" ht="14.25">
      <c r="A40" s="176"/>
      <c r="B40" s="187"/>
      <c r="C40" s="188"/>
      <c r="D40" s="486" t="s">
        <v>488</v>
      </c>
      <c r="E40" s="189" t="s">
        <v>315</v>
      </c>
      <c r="F40" s="167"/>
      <c r="G40" s="385" t="s">
        <v>316</v>
      </c>
      <c r="H40" s="182"/>
    </row>
    <row r="41" spans="1:8" ht="28.5">
      <c r="A41" s="176"/>
      <c r="B41" s="187"/>
      <c r="C41" s="188"/>
      <c r="D41" s="486" t="s">
        <v>488</v>
      </c>
      <c r="E41" s="189" t="s">
        <v>317</v>
      </c>
      <c r="F41" s="167"/>
      <c r="G41" s="236"/>
      <c r="H41" s="182"/>
    </row>
    <row r="42" spans="1:8" ht="14.25">
      <c r="A42" s="176"/>
      <c r="B42" s="187"/>
      <c r="C42" s="188"/>
      <c r="D42" s="486" t="s">
        <v>488</v>
      </c>
      <c r="E42" s="189" t="s">
        <v>318</v>
      </c>
      <c r="F42" s="167"/>
      <c r="G42" s="236"/>
      <c r="H42" s="182"/>
    </row>
    <row r="43" spans="1:8" ht="28.5">
      <c r="A43" s="176"/>
      <c r="B43" s="187"/>
      <c r="C43" s="188"/>
      <c r="D43" s="486" t="s">
        <v>488</v>
      </c>
      <c r="E43" s="189" t="s">
        <v>319</v>
      </c>
      <c r="F43" s="167"/>
      <c r="G43" s="236"/>
      <c r="H43" s="182"/>
    </row>
    <row r="44" spans="1:8" ht="28.5">
      <c r="A44" s="176"/>
      <c r="B44" s="187"/>
      <c r="C44" s="188"/>
      <c r="D44" s="486" t="s">
        <v>488</v>
      </c>
      <c r="E44" s="189" t="s">
        <v>320</v>
      </c>
      <c r="F44" s="167"/>
      <c r="G44" s="407" t="s">
        <v>321</v>
      </c>
      <c r="H44" s="182"/>
    </row>
    <row r="45" spans="1:8" ht="14.25">
      <c r="A45" s="176"/>
      <c r="B45" s="187"/>
      <c r="C45" s="188"/>
      <c r="D45" s="187"/>
      <c r="E45" s="188"/>
      <c r="F45" s="167"/>
      <c r="G45" s="236"/>
      <c r="H45" s="182"/>
    </row>
    <row r="46" spans="1:8" ht="14.25">
      <c r="A46" s="176"/>
      <c r="B46" s="187"/>
      <c r="C46" s="188"/>
      <c r="D46" s="392" t="s">
        <v>139</v>
      </c>
      <c r="E46" s="299"/>
      <c r="F46" s="167"/>
      <c r="G46" s="228"/>
      <c r="H46" s="182"/>
    </row>
    <row r="47" spans="1:8" ht="41.25" customHeight="1">
      <c r="A47" s="176"/>
      <c r="B47" s="187"/>
      <c r="C47" s="188"/>
      <c r="D47" s="388"/>
      <c r="E47" s="321"/>
      <c r="F47" s="167"/>
      <c r="G47" s="228"/>
      <c r="H47" s="182"/>
    </row>
    <row r="48" spans="1:8" ht="14.25">
      <c r="A48" s="176"/>
      <c r="B48" s="187"/>
      <c r="C48" s="188"/>
      <c r="D48" s="187"/>
      <c r="E48" s="188"/>
      <c r="F48" s="167"/>
      <c r="G48" s="192"/>
      <c r="H48" s="182"/>
    </row>
    <row r="49" spans="1:8" ht="14.25">
      <c r="A49" s="176"/>
      <c r="B49" s="179"/>
      <c r="C49" s="193"/>
      <c r="D49" s="179"/>
      <c r="E49" s="193"/>
      <c r="F49" s="180"/>
      <c r="G49" s="227"/>
      <c r="H49" s="182"/>
    </row>
    <row r="50" spans="1:8" ht="38.25">
      <c r="A50" s="176"/>
      <c r="B50" s="183" t="s">
        <v>322</v>
      </c>
      <c r="C50" s="184" t="s">
        <v>323</v>
      </c>
      <c r="D50" s="485" t="s">
        <v>488</v>
      </c>
      <c r="E50" s="185" t="s">
        <v>324</v>
      </c>
      <c r="F50" s="167"/>
      <c r="G50" s="186" t="s">
        <v>325</v>
      </c>
      <c r="H50" s="182"/>
    </row>
    <row r="51" spans="1:8" ht="28.5">
      <c r="A51" s="176"/>
      <c r="B51" s="187"/>
      <c r="C51" s="173"/>
      <c r="D51" s="486" t="s">
        <v>488</v>
      </c>
      <c r="E51" s="189" t="s">
        <v>326</v>
      </c>
      <c r="F51" s="167"/>
      <c r="G51" s="190" t="s">
        <v>327</v>
      </c>
      <c r="H51" s="182"/>
    </row>
    <row r="52" spans="1:8" ht="14.25">
      <c r="A52" s="176"/>
      <c r="B52" s="187"/>
      <c r="C52" s="188"/>
      <c r="D52" s="187"/>
      <c r="E52" s="188"/>
      <c r="F52" s="167"/>
      <c r="G52" s="387" t="s">
        <v>328</v>
      </c>
      <c r="H52" s="182"/>
    </row>
    <row r="53" spans="1:8" ht="14.25">
      <c r="A53" s="176"/>
      <c r="B53" s="187"/>
      <c r="C53" s="188"/>
      <c r="D53" s="392" t="s">
        <v>139</v>
      </c>
      <c r="E53" s="299"/>
      <c r="F53" s="167"/>
      <c r="G53" s="236"/>
      <c r="H53" s="182"/>
    </row>
    <row r="54" spans="1:8" ht="40.5" customHeight="1">
      <c r="A54" s="176"/>
      <c r="B54" s="187"/>
      <c r="C54" s="188"/>
      <c r="D54" s="388"/>
      <c r="E54" s="321"/>
      <c r="F54" s="167"/>
      <c r="G54" s="236"/>
      <c r="H54" s="182"/>
    </row>
    <row r="55" spans="1:8" ht="14.25">
      <c r="A55" s="176"/>
      <c r="B55" s="187"/>
      <c r="C55" s="188"/>
      <c r="D55" s="187"/>
      <c r="E55" s="188"/>
      <c r="F55" s="167"/>
      <c r="G55" s="192"/>
      <c r="H55" s="182"/>
    </row>
    <row r="56" spans="1:8" ht="14.25">
      <c r="A56" s="176"/>
      <c r="B56" s="179"/>
      <c r="C56" s="193"/>
      <c r="D56" s="179"/>
      <c r="E56" s="193"/>
      <c r="F56" s="180"/>
      <c r="G56" s="227"/>
      <c r="H56" s="182"/>
    </row>
    <row r="57" spans="1:8" ht="15">
      <c r="A57" s="176"/>
      <c r="B57" s="389" t="s">
        <v>329</v>
      </c>
      <c r="C57" s="236"/>
      <c r="D57" s="236"/>
      <c r="E57" s="236"/>
      <c r="F57" s="236"/>
      <c r="G57" s="236"/>
      <c r="H57" s="182"/>
    </row>
    <row r="58" spans="1:8" ht="14.25">
      <c r="A58" s="176"/>
      <c r="B58" s="405" t="s">
        <v>142</v>
      </c>
      <c r="C58" s="320"/>
      <c r="D58" s="320"/>
      <c r="E58" s="321"/>
      <c r="F58" s="229"/>
      <c r="G58" s="230" t="s">
        <v>330</v>
      </c>
      <c r="H58" s="182"/>
    </row>
    <row r="59" spans="1:8" ht="78.75" customHeight="1">
      <c r="A59" s="176"/>
      <c r="B59" s="406"/>
      <c r="C59" s="299"/>
      <c r="D59" s="299"/>
      <c r="E59" s="302"/>
      <c r="F59" s="229"/>
      <c r="G59" s="231"/>
      <c r="H59" s="182"/>
    </row>
    <row r="60" spans="1:8" ht="12.75">
      <c r="A60" s="211"/>
      <c r="B60" s="199"/>
      <c r="C60" s="212"/>
      <c r="D60" s="199"/>
      <c r="E60" s="212"/>
      <c r="F60" s="199"/>
      <c r="G60" s="212"/>
      <c r="H60" s="213"/>
    </row>
  </sheetData>
  <mergeCells count="29">
    <mergeCell ref="B58:E58"/>
    <mergeCell ref="B59:E59"/>
    <mergeCell ref="G31:G32"/>
    <mergeCell ref="D33:E33"/>
    <mergeCell ref="G33:G34"/>
    <mergeCell ref="D34:E34"/>
    <mergeCell ref="G37:G39"/>
    <mergeCell ref="G40:G43"/>
    <mergeCell ref="G44:G45"/>
    <mergeCell ref="D47:E47"/>
    <mergeCell ref="G52:G54"/>
    <mergeCell ref="D53:E53"/>
    <mergeCell ref="D54:E54"/>
    <mergeCell ref="B57:G57"/>
    <mergeCell ref="D26:E26"/>
    <mergeCell ref="G26:G27"/>
    <mergeCell ref="C29:C31"/>
    <mergeCell ref="G29:G30"/>
    <mergeCell ref="D46:E46"/>
    <mergeCell ref="D17:E17"/>
    <mergeCell ref="D18:E18"/>
    <mergeCell ref="G17:G19"/>
    <mergeCell ref="G22:G25"/>
    <mergeCell ref="D25:E25"/>
    <mergeCell ref="C5:E6"/>
    <mergeCell ref="G5:G6"/>
    <mergeCell ref="B8:E8"/>
    <mergeCell ref="G10:G12"/>
    <mergeCell ref="G13:G16"/>
  </mergeCells>
  <phoneticPr fontId="4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37"/>
  <sheetViews>
    <sheetView showGridLines="0" workbookViewId="0"/>
  </sheetViews>
  <sheetFormatPr defaultColWidth="12.5703125" defaultRowHeight="15.75" customHeight="1"/>
  <cols>
    <col min="1" max="1" width="4.5703125" customWidth="1"/>
    <col min="2" max="2" width="6.5703125" customWidth="1"/>
    <col min="3" max="3" width="13.85546875" customWidth="1"/>
    <col min="4" max="4" width="3" customWidth="1"/>
    <col min="5" max="5" width="63.7109375" customWidth="1"/>
    <col min="6" max="6" width="7.140625" customWidth="1"/>
    <col min="7" max="7" width="92.28515625" customWidth="1"/>
    <col min="8" max="8" width="4.5703125" customWidth="1"/>
  </cols>
  <sheetData>
    <row r="1" spans="1:8" ht="12.75">
      <c r="A1" s="159"/>
      <c r="B1" s="3" t="s">
        <v>17</v>
      </c>
      <c r="C1" s="160"/>
      <c r="D1" s="161"/>
      <c r="E1" s="221"/>
      <c r="F1" s="161"/>
      <c r="G1" s="222">
        <f>'1 フェイスシート'!J4</f>
        <v>0</v>
      </c>
      <c r="H1" s="162"/>
    </row>
    <row r="2" spans="1:8" ht="18">
      <c r="A2" s="163"/>
      <c r="B2" s="201"/>
      <c r="C2" s="165"/>
      <c r="D2" s="166"/>
      <c r="E2" s="223"/>
      <c r="F2" s="166"/>
      <c r="G2" s="223"/>
      <c r="H2" s="168"/>
    </row>
    <row r="3" spans="1:8" ht="16.5">
      <c r="A3" s="163"/>
      <c r="B3" s="164" t="s">
        <v>331</v>
      </c>
      <c r="C3" s="165"/>
      <c r="D3" s="166"/>
      <c r="E3" s="223"/>
      <c r="F3" s="166"/>
      <c r="G3" s="223"/>
      <c r="H3" s="168"/>
    </row>
    <row r="4" spans="1:8" ht="24.75" customHeight="1">
      <c r="A4" s="163"/>
      <c r="B4" s="169" t="s">
        <v>128</v>
      </c>
      <c r="C4" s="170"/>
      <c r="D4" s="171"/>
      <c r="E4" s="170"/>
      <c r="F4" s="166"/>
      <c r="G4" s="167"/>
      <c r="H4" s="168"/>
    </row>
    <row r="5" spans="1:8" ht="13.5">
      <c r="A5" s="163"/>
      <c r="B5" s="484" t="s">
        <v>488</v>
      </c>
      <c r="C5" s="384" t="s">
        <v>332</v>
      </c>
      <c r="D5" s="236"/>
      <c r="E5" s="236"/>
      <c r="F5" s="166"/>
      <c r="G5" s="167"/>
      <c r="H5" s="168"/>
    </row>
    <row r="6" spans="1:8" ht="24" customHeight="1">
      <c r="A6" s="163"/>
      <c r="B6" s="169" t="s">
        <v>131</v>
      </c>
      <c r="C6" s="170"/>
      <c r="D6" s="171"/>
      <c r="E6" s="170"/>
      <c r="F6" s="166"/>
      <c r="G6" s="167"/>
      <c r="H6" s="168"/>
    </row>
    <row r="7" spans="1:8" ht="24" customHeight="1">
      <c r="A7" s="163"/>
      <c r="B7" s="490" t="s">
        <v>492</v>
      </c>
      <c r="C7" s="236"/>
      <c r="D7" s="236"/>
      <c r="E7" s="236"/>
      <c r="F7" s="166"/>
      <c r="G7" s="167"/>
      <c r="H7" s="168"/>
    </row>
    <row r="8" spans="1:8" ht="14.25">
      <c r="A8" s="176"/>
      <c r="B8" s="177"/>
      <c r="C8" s="178"/>
      <c r="D8" s="179"/>
      <c r="E8" s="178"/>
      <c r="F8" s="180"/>
      <c r="G8" s="181"/>
      <c r="H8" s="182"/>
    </row>
    <row r="9" spans="1:8" ht="28.5">
      <c r="A9" s="176"/>
      <c r="B9" s="183" t="s">
        <v>333</v>
      </c>
      <c r="C9" s="184" t="s">
        <v>334</v>
      </c>
      <c r="D9" s="485" t="s">
        <v>488</v>
      </c>
      <c r="E9" s="185" t="s">
        <v>335</v>
      </c>
      <c r="F9" s="167"/>
      <c r="G9" s="391" t="s">
        <v>336</v>
      </c>
      <c r="H9" s="182"/>
    </row>
    <row r="10" spans="1:8" ht="14.25">
      <c r="A10" s="176"/>
      <c r="B10" s="187"/>
      <c r="C10" s="188"/>
      <c r="D10" s="485" t="s">
        <v>488</v>
      </c>
      <c r="E10" s="185" t="s">
        <v>337</v>
      </c>
      <c r="F10" s="167"/>
      <c r="G10" s="236"/>
      <c r="H10" s="182"/>
    </row>
    <row r="11" spans="1:8" ht="28.5">
      <c r="A11" s="176"/>
      <c r="B11" s="187"/>
      <c r="C11" s="188"/>
      <c r="D11" s="485" t="s">
        <v>488</v>
      </c>
      <c r="E11" s="185" t="s">
        <v>338</v>
      </c>
      <c r="F11" s="167"/>
      <c r="G11" s="236"/>
      <c r="H11" s="182"/>
    </row>
    <row r="12" spans="1:8" ht="14.25">
      <c r="A12" s="176"/>
      <c r="B12" s="187"/>
      <c r="C12" s="188"/>
      <c r="D12" s="485" t="s">
        <v>488</v>
      </c>
      <c r="E12" s="185" t="s">
        <v>339</v>
      </c>
      <c r="F12" s="167"/>
      <c r="G12" s="236"/>
      <c r="H12" s="182"/>
    </row>
    <row r="13" spans="1:8" ht="28.5">
      <c r="A13" s="176"/>
      <c r="B13" s="187"/>
      <c r="C13" s="188"/>
      <c r="D13" s="486" t="s">
        <v>488</v>
      </c>
      <c r="E13" s="189" t="s">
        <v>340</v>
      </c>
      <c r="F13" s="167"/>
      <c r="G13" s="385" t="s">
        <v>341</v>
      </c>
      <c r="H13" s="182"/>
    </row>
    <row r="14" spans="1:8" ht="28.5">
      <c r="A14" s="176"/>
      <c r="B14" s="187"/>
      <c r="C14" s="188"/>
      <c r="D14" s="486" t="s">
        <v>488</v>
      </c>
      <c r="E14" s="189" t="s">
        <v>342</v>
      </c>
      <c r="F14" s="167"/>
      <c r="G14" s="236"/>
      <c r="H14" s="182"/>
    </row>
    <row r="15" spans="1:8" ht="28.5">
      <c r="A15" s="176"/>
      <c r="B15" s="187"/>
      <c r="C15" s="188"/>
      <c r="D15" s="486" t="s">
        <v>488</v>
      </c>
      <c r="E15" s="189" t="s">
        <v>343</v>
      </c>
      <c r="F15" s="167"/>
      <c r="G15" s="236"/>
      <c r="H15" s="182"/>
    </row>
    <row r="16" spans="1:8" ht="28.5">
      <c r="A16" s="176"/>
      <c r="B16" s="187"/>
      <c r="C16" s="188"/>
      <c r="D16" s="486" t="s">
        <v>488</v>
      </c>
      <c r="E16" s="189" t="s">
        <v>344</v>
      </c>
      <c r="F16" s="167"/>
      <c r="G16" s="387" t="s">
        <v>345</v>
      </c>
      <c r="H16" s="182"/>
    </row>
    <row r="17" spans="1:8" ht="14.25">
      <c r="A17" s="176"/>
      <c r="B17" s="187"/>
      <c r="C17" s="188"/>
      <c r="D17" s="187"/>
      <c r="E17" s="188"/>
      <c r="F17" s="167"/>
      <c r="G17" s="236"/>
      <c r="H17" s="182"/>
    </row>
    <row r="18" spans="1:8" ht="14.25">
      <c r="A18" s="176"/>
      <c r="B18" s="187"/>
      <c r="C18" s="188"/>
      <c r="D18" s="392" t="s">
        <v>139</v>
      </c>
      <c r="E18" s="299"/>
      <c r="F18" s="167"/>
      <c r="G18" s="236"/>
      <c r="H18" s="182"/>
    </row>
    <row r="19" spans="1:8" ht="41.25" customHeight="1">
      <c r="A19" s="176"/>
      <c r="B19" s="187"/>
      <c r="C19" s="188"/>
      <c r="D19" s="388"/>
      <c r="E19" s="321"/>
      <c r="F19" s="167"/>
      <c r="G19" s="192"/>
      <c r="H19" s="182"/>
    </row>
    <row r="20" spans="1:8" ht="14.25">
      <c r="A20" s="176"/>
      <c r="B20" s="187"/>
      <c r="C20" s="188"/>
      <c r="D20" s="187"/>
      <c r="E20" s="188"/>
      <c r="F20" s="167"/>
      <c r="G20" s="192"/>
      <c r="H20" s="182"/>
    </row>
    <row r="21" spans="1:8" ht="14.25">
      <c r="A21" s="176"/>
      <c r="B21" s="179"/>
      <c r="C21" s="193"/>
      <c r="D21" s="179"/>
      <c r="E21" s="193"/>
      <c r="F21" s="180"/>
      <c r="G21" s="227"/>
      <c r="H21" s="182"/>
    </row>
    <row r="22" spans="1:8" ht="28.5">
      <c r="A22" s="176"/>
      <c r="B22" s="183" t="s">
        <v>346</v>
      </c>
      <c r="C22" s="394" t="s">
        <v>347</v>
      </c>
      <c r="D22" s="485" t="s">
        <v>488</v>
      </c>
      <c r="E22" s="185" t="s">
        <v>348</v>
      </c>
      <c r="F22" s="167"/>
      <c r="G22" s="391" t="s">
        <v>349</v>
      </c>
      <c r="H22" s="182"/>
    </row>
    <row r="23" spans="1:8" ht="15">
      <c r="A23" s="176"/>
      <c r="B23" s="205"/>
      <c r="C23" s="236"/>
      <c r="D23" s="485" t="s">
        <v>488</v>
      </c>
      <c r="E23" s="226" t="s">
        <v>350</v>
      </c>
      <c r="F23" s="167"/>
      <c r="G23" s="236"/>
      <c r="H23" s="182"/>
    </row>
    <row r="24" spans="1:8" ht="28.5">
      <c r="A24" s="176"/>
      <c r="B24" s="187"/>
      <c r="C24" s="188"/>
      <c r="D24" s="485" t="s">
        <v>488</v>
      </c>
      <c r="E24" s="226" t="s">
        <v>351</v>
      </c>
      <c r="F24" s="167"/>
      <c r="G24" s="236"/>
      <c r="H24" s="182"/>
    </row>
    <row r="25" spans="1:8" ht="28.5">
      <c r="A25" s="176"/>
      <c r="B25" s="187"/>
      <c r="C25" s="188"/>
      <c r="D25" s="486" t="s">
        <v>488</v>
      </c>
      <c r="E25" s="189" t="s">
        <v>352</v>
      </c>
      <c r="F25" s="167"/>
      <c r="G25" s="385" t="s">
        <v>353</v>
      </c>
      <c r="H25" s="182"/>
    </row>
    <row r="26" spans="1:8" ht="28.5">
      <c r="A26" s="176"/>
      <c r="B26" s="187"/>
      <c r="C26" s="188"/>
      <c r="D26" s="486" t="s">
        <v>488</v>
      </c>
      <c r="E26" s="189" t="s">
        <v>354</v>
      </c>
      <c r="F26" s="167"/>
      <c r="G26" s="236"/>
      <c r="H26" s="182"/>
    </row>
    <row r="27" spans="1:8" ht="14.25">
      <c r="A27" s="176"/>
      <c r="B27" s="187"/>
      <c r="C27" s="188"/>
      <c r="D27" s="486" t="s">
        <v>488</v>
      </c>
      <c r="E27" s="189" t="s">
        <v>355</v>
      </c>
      <c r="F27" s="167"/>
      <c r="G27" s="236"/>
      <c r="H27" s="182"/>
    </row>
    <row r="28" spans="1:8" ht="28.5">
      <c r="A28" s="176"/>
      <c r="B28" s="187"/>
      <c r="C28" s="188"/>
      <c r="D28" s="486" t="s">
        <v>488</v>
      </c>
      <c r="E28" s="189" t="s">
        <v>356</v>
      </c>
      <c r="F28" s="167"/>
      <c r="G28" s="387" t="s">
        <v>357</v>
      </c>
      <c r="H28" s="182"/>
    </row>
    <row r="29" spans="1:8" ht="14.25">
      <c r="A29" s="176"/>
      <c r="B29" s="187"/>
      <c r="C29" s="188"/>
      <c r="D29" s="187"/>
      <c r="E29" s="188"/>
      <c r="F29" s="167"/>
      <c r="G29" s="236"/>
      <c r="H29" s="182"/>
    </row>
    <row r="30" spans="1:8" ht="14.25">
      <c r="A30" s="176"/>
      <c r="B30" s="187"/>
      <c r="C30" s="188"/>
      <c r="D30" s="392" t="s">
        <v>139</v>
      </c>
      <c r="E30" s="299"/>
      <c r="F30" s="167"/>
      <c r="G30" s="236"/>
      <c r="H30" s="182"/>
    </row>
    <row r="31" spans="1:8" ht="41.25" customHeight="1">
      <c r="A31" s="176"/>
      <c r="B31" s="187"/>
      <c r="C31" s="188"/>
      <c r="D31" s="388"/>
      <c r="E31" s="321"/>
      <c r="F31" s="167"/>
      <c r="G31" s="236"/>
      <c r="H31" s="182"/>
    </row>
    <row r="32" spans="1:8" ht="14.25">
      <c r="A32" s="176"/>
      <c r="B32" s="187"/>
      <c r="C32" s="188"/>
      <c r="D32" s="187"/>
      <c r="E32" s="188"/>
      <c r="F32" s="167"/>
      <c r="G32" s="192"/>
      <c r="H32" s="182"/>
    </row>
    <row r="33" spans="1:8" ht="14.25">
      <c r="A33" s="176"/>
      <c r="B33" s="179"/>
      <c r="C33" s="193"/>
      <c r="D33" s="179"/>
      <c r="E33" s="193"/>
      <c r="F33" s="180"/>
      <c r="G33" s="227"/>
      <c r="H33" s="182"/>
    </row>
    <row r="34" spans="1:8" ht="15">
      <c r="A34" s="176"/>
      <c r="B34" s="389" t="s">
        <v>358</v>
      </c>
      <c r="C34" s="236"/>
      <c r="D34" s="236"/>
      <c r="E34" s="236"/>
      <c r="F34" s="236"/>
      <c r="G34" s="236"/>
      <c r="H34" s="182"/>
    </row>
    <row r="35" spans="1:8" ht="14.25">
      <c r="A35" s="176"/>
      <c r="B35" s="405" t="s">
        <v>142</v>
      </c>
      <c r="C35" s="320"/>
      <c r="D35" s="320"/>
      <c r="E35" s="321"/>
      <c r="F35" s="229"/>
      <c r="G35" s="230" t="s">
        <v>359</v>
      </c>
      <c r="H35" s="182"/>
    </row>
    <row r="36" spans="1:8" ht="78" customHeight="1">
      <c r="A36" s="176"/>
      <c r="B36" s="406"/>
      <c r="C36" s="299"/>
      <c r="D36" s="299"/>
      <c r="E36" s="302"/>
      <c r="F36" s="229"/>
      <c r="G36" s="232"/>
      <c r="H36" s="182"/>
    </row>
    <row r="37" spans="1:8" ht="12.75">
      <c r="A37" s="211"/>
      <c r="B37" s="199"/>
      <c r="C37" s="212"/>
      <c r="D37" s="199"/>
      <c r="E37" s="212"/>
      <c r="F37" s="199"/>
      <c r="G37" s="212"/>
      <c r="H37" s="213"/>
    </row>
  </sheetData>
  <mergeCells count="16">
    <mergeCell ref="B34:G34"/>
    <mergeCell ref="B35:E35"/>
    <mergeCell ref="B36:E36"/>
    <mergeCell ref="C5:E5"/>
    <mergeCell ref="B7:E7"/>
    <mergeCell ref="G9:G12"/>
    <mergeCell ref="G13:G15"/>
    <mergeCell ref="D18:E18"/>
    <mergeCell ref="D19:E19"/>
    <mergeCell ref="C22:C23"/>
    <mergeCell ref="G16:G18"/>
    <mergeCell ref="G22:G24"/>
    <mergeCell ref="G25:G27"/>
    <mergeCell ref="G28:G31"/>
    <mergeCell ref="D30:E30"/>
    <mergeCell ref="D31:E31"/>
  </mergeCells>
  <phoneticPr fontId="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リスト</vt:lpstr>
      <vt:lpstr>最終確認・当日対応者</vt:lpstr>
      <vt:lpstr>1 フェイスシート</vt:lpstr>
      <vt:lpstr>2 研修施設</vt:lpstr>
      <vt:lpstr>3-1 使命と教育成果</vt:lpstr>
      <vt:lpstr>3-2 研修プログラム</vt:lpstr>
      <vt:lpstr>3-3 評価</vt:lpstr>
      <vt:lpstr>3-4 専攻医</vt:lpstr>
      <vt:lpstr>3-5 指導者</vt:lpstr>
      <vt:lpstr>3-6 研修環境と教育資源</vt:lpstr>
      <vt:lpstr>3-7 研修課程の評価</vt:lpstr>
      <vt:lpstr>3-8 管理運営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横谷省治</cp:lastModifiedBy>
  <dcterms:modified xsi:type="dcterms:W3CDTF">2024-08-02T10:10:44Z</dcterms:modified>
</cp:coreProperties>
</file>